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5" windowWidth="19320" windowHeight="12555" tabRatio="598" activeTab="3"/>
  </bookViews>
  <sheets>
    <sheet name="Rev changes" sheetId="3" r:id="rId1"/>
    <sheet name="legend" sheetId="2" r:id="rId2"/>
    <sheet name="SVCLIST" sheetId="1" r:id="rId3"/>
    <sheet name="VSC List" sheetId="5" r:id="rId4"/>
    <sheet name="Summary NOT UPDATED" sheetId="4" r:id="rId5"/>
  </sheets>
  <definedNames>
    <definedName name="_xlnm._FilterDatabase" localSheetId="2" hidden="1">SVCLIST!$A$1:$AB$1563</definedName>
    <definedName name="_xlnm.Criteria">SVCLIST!#REF!</definedName>
    <definedName name="_xlnm.Print_Area" localSheetId="2">SVCLIST!$A$3:$V$1190,SVCLIST!$W$1:$AE$44</definedName>
    <definedName name="_xlnm.Print_Titles" localSheetId="2">SVCLIST!$1:$2</definedName>
  </definedNames>
  <calcPr calcId="145621"/>
</workbook>
</file>

<file path=xl/calcChain.xml><?xml version="1.0" encoding="utf-8"?>
<calcChain xmlns="http://schemas.openxmlformats.org/spreadsheetml/2006/main">
  <c r="C18" i="4" l="1"/>
  <c r="A1" i="4"/>
  <c r="G1563" i="1"/>
  <c r="U1562" i="1"/>
  <c r="K1562" i="1"/>
  <c r="G1560" i="1"/>
</calcChain>
</file>

<file path=xl/sharedStrings.xml><?xml version="1.0" encoding="utf-8"?>
<sst xmlns="http://schemas.openxmlformats.org/spreadsheetml/2006/main" count="23690" uniqueCount="6745">
  <si>
    <t>Hofors</t>
  </si>
  <si>
    <t>Diler Demir Celik</t>
  </si>
  <si>
    <t xml:space="preserve">Black &amp; Veatch, Connectiv </t>
  </si>
  <si>
    <t>Nelson, Delaware</t>
  </si>
  <si>
    <t>250</t>
  </si>
  <si>
    <t xml:space="preserve">CSW </t>
  </si>
  <si>
    <t>Eagle Pass BtB</t>
  </si>
  <si>
    <t>TCr</t>
  </si>
  <si>
    <t xml:space="preserve">Connectiv </t>
  </si>
  <si>
    <t>Indian River, Delaware</t>
  </si>
  <si>
    <t>LES - CTRL</t>
  </si>
  <si>
    <t>Singlewell 2</t>
  </si>
  <si>
    <t>25 kV</t>
  </si>
  <si>
    <t>45</t>
  </si>
  <si>
    <t xml:space="preserve">LES - CTRL </t>
  </si>
  <si>
    <t>Sellindge Load balancer</t>
  </si>
  <si>
    <t>252</t>
  </si>
  <si>
    <t xml:space="preserve">Great Britain </t>
  </si>
  <si>
    <t>Singlewell I</t>
  </si>
  <si>
    <t xml:space="preserve">Antamina </t>
  </si>
  <si>
    <t>Vizcarra</t>
  </si>
  <si>
    <t>135</t>
  </si>
  <si>
    <t xml:space="preserve">Kaptan Demir Celik </t>
  </si>
  <si>
    <t>Kaptan</t>
  </si>
  <si>
    <t>Meishan Steel</t>
  </si>
  <si>
    <t>Meishan 2</t>
  </si>
  <si>
    <t>22</t>
  </si>
  <si>
    <t>Taiyuan I&amp;S</t>
  </si>
  <si>
    <t>Taiyuan I</t>
  </si>
  <si>
    <t>Avesta Polarit</t>
  </si>
  <si>
    <t>Tornio SVC Light</t>
  </si>
  <si>
    <t>164</t>
  </si>
  <si>
    <t xml:space="preserve">SPL - London Underground </t>
  </si>
  <si>
    <t>Bethnal Green</t>
  </si>
  <si>
    <t>Neasden 3</t>
  </si>
  <si>
    <t>Neasden 2</t>
  </si>
  <si>
    <t>Neasden 1</t>
  </si>
  <si>
    <t>Greenwich</t>
  </si>
  <si>
    <t>Ferriere Nord / ITSAE</t>
  </si>
  <si>
    <t>Ferriere Nord</t>
  </si>
  <si>
    <t>CERN - CERN SVC</t>
  </si>
  <si>
    <t>CERN SVC</t>
  </si>
  <si>
    <t>Cascade Steel</t>
  </si>
  <si>
    <t>34 kV</t>
  </si>
  <si>
    <t>Newark</t>
  </si>
  <si>
    <t>LES</t>
  </si>
  <si>
    <t>CTRL (phase 2)</t>
  </si>
  <si>
    <t>Camargo/Durango</t>
  </si>
  <si>
    <t>440</t>
  </si>
  <si>
    <t>CELSA</t>
  </si>
  <si>
    <t>ABB-122</t>
  </si>
  <si>
    <t>ABB-123</t>
  </si>
  <si>
    <t>ABB-124</t>
  </si>
  <si>
    <t>ABB-125</t>
  </si>
  <si>
    <t>ABB-126</t>
  </si>
  <si>
    <t>ABB-127</t>
  </si>
  <si>
    <t>ABB-128</t>
  </si>
  <si>
    <t>ABB-129</t>
  </si>
  <si>
    <t>ABB-130</t>
  </si>
  <si>
    <t>ABB-131</t>
  </si>
  <si>
    <t>ABB-132</t>
  </si>
  <si>
    <t>ABB-133</t>
  </si>
  <si>
    <t>ABB-134</t>
  </si>
  <si>
    <t>ABB-135</t>
  </si>
  <si>
    <t>ABB-136</t>
  </si>
  <si>
    <t>ABB-137</t>
  </si>
  <si>
    <t>ABB-138</t>
  </si>
  <si>
    <t>ABB-139</t>
  </si>
  <si>
    <t>ABB-140</t>
  </si>
  <si>
    <t>ABB-141</t>
  </si>
  <si>
    <t>ABB-142</t>
  </si>
  <si>
    <t>ABB-143</t>
  </si>
  <si>
    <t>ABB-144</t>
  </si>
  <si>
    <t>ABB-145</t>
  </si>
  <si>
    <t>ABB-146</t>
  </si>
  <si>
    <t>ABB-147</t>
  </si>
  <si>
    <t>ABB-148</t>
  </si>
  <si>
    <t>ABB-149</t>
  </si>
  <si>
    <t>ABB-150</t>
  </si>
  <si>
    <t>ABB-151</t>
  </si>
  <si>
    <t>ABB-152</t>
  </si>
  <si>
    <t>ABB-153</t>
  </si>
  <si>
    <t>ABB-154</t>
  </si>
  <si>
    <t>ABB-155</t>
  </si>
  <si>
    <t>ABB-156</t>
  </si>
  <si>
    <t>ABB-157</t>
  </si>
  <si>
    <t>ABB-158</t>
  </si>
  <si>
    <t>ABB-159</t>
  </si>
  <si>
    <t>ABB-160</t>
  </si>
  <si>
    <t>ABB-161</t>
  </si>
  <si>
    <t>ABB-162</t>
  </si>
  <si>
    <t>ABB-163</t>
  </si>
  <si>
    <t>ABB-164</t>
  </si>
  <si>
    <t>ABB-165</t>
  </si>
  <si>
    <t>ABB-166</t>
  </si>
  <si>
    <t>ABB-167</t>
  </si>
  <si>
    <t>ABB-168</t>
  </si>
  <si>
    <t>ABB-169</t>
  </si>
  <si>
    <t>ABB-170</t>
  </si>
  <si>
    <t>ABB-171</t>
  </si>
  <si>
    <t>ABB-172</t>
  </si>
  <si>
    <t>ABB-173</t>
  </si>
  <si>
    <t>ABB-174</t>
  </si>
  <si>
    <t>ABB-175</t>
  </si>
  <si>
    <t>ABB-176</t>
  </si>
  <si>
    <t>ABB-177</t>
  </si>
  <si>
    <t>ABB-178</t>
  </si>
  <si>
    <t>ABB-179</t>
  </si>
  <si>
    <t>ABB-180</t>
  </si>
  <si>
    <t>ABB-181</t>
  </si>
  <si>
    <t>ABB-182</t>
  </si>
  <si>
    <t>ABB-183</t>
  </si>
  <si>
    <t>ABB-184</t>
  </si>
  <si>
    <t>ABB-185</t>
  </si>
  <si>
    <t>ABB-186</t>
  </si>
  <si>
    <t>ABB-187</t>
  </si>
  <si>
    <t>ABB-188</t>
  </si>
  <si>
    <t>ABB-189</t>
  </si>
  <si>
    <t>ABB-190</t>
  </si>
  <si>
    <t>ABB-191</t>
  </si>
  <si>
    <t>ABB-192</t>
  </si>
  <si>
    <t>ABB-193</t>
  </si>
  <si>
    <t>ABB-194</t>
  </si>
  <si>
    <t>ABB-195</t>
  </si>
  <si>
    <t>ABB-196</t>
  </si>
  <si>
    <t>ABB-197</t>
  </si>
  <si>
    <t>ABB-198</t>
  </si>
  <si>
    <t>ABB-199</t>
  </si>
  <si>
    <t>ABB-200</t>
  </si>
  <si>
    <t>ABB-201</t>
  </si>
  <si>
    <t>ABB-202</t>
  </si>
  <si>
    <t>ABB-203</t>
  </si>
  <si>
    <t>ABB-204</t>
  </si>
  <si>
    <t>ABB-205</t>
  </si>
  <si>
    <t>ABB-206</t>
  </si>
  <si>
    <t>ABB-207</t>
  </si>
  <si>
    <t>ABB-208</t>
  </si>
  <si>
    <t>ABB-209</t>
  </si>
  <si>
    <t>ABB-210</t>
  </si>
  <si>
    <t>ABB-211</t>
  </si>
  <si>
    <t>ABB-212</t>
  </si>
  <si>
    <t>ABB-213</t>
  </si>
  <si>
    <t>ABB-214</t>
  </si>
  <si>
    <t>ABB-215</t>
  </si>
  <si>
    <t>ABB-216</t>
  </si>
  <si>
    <t>ABB-217</t>
  </si>
  <si>
    <t>ABB-218</t>
  </si>
  <si>
    <t>ABB-219</t>
  </si>
  <si>
    <t>ABB-220</t>
  </si>
  <si>
    <t>ABB-221</t>
  </si>
  <si>
    <t>ABB-222</t>
  </si>
  <si>
    <t>ABB-223</t>
  </si>
  <si>
    <t>ABB-224</t>
  </si>
  <si>
    <t>ABB-225</t>
  </si>
  <si>
    <t>ABB-226</t>
  </si>
  <si>
    <t>ABB-227</t>
  </si>
  <si>
    <t>ABB-228</t>
  </si>
  <si>
    <t>ABB-229</t>
  </si>
  <si>
    <t>ABB-230</t>
  </si>
  <si>
    <t>ABB-231</t>
  </si>
  <si>
    <t>ABB-232</t>
  </si>
  <si>
    <t>ABB-233</t>
  </si>
  <si>
    <t>ABB-234</t>
  </si>
  <si>
    <t>ABB-235</t>
  </si>
  <si>
    <t>ABB-236</t>
  </si>
  <si>
    <t>ABB-237</t>
  </si>
  <si>
    <t>ABB-238</t>
  </si>
  <si>
    <t>ABB-239</t>
  </si>
  <si>
    <t>ABB-240</t>
  </si>
  <si>
    <t>ABB-241</t>
  </si>
  <si>
    <t>ABB-242</t>
  </si>
  <si>
    <t>ABB-243</t>
  </si>
  <si>
    <t>ABB-244</t>
  </si>
  <si>
    <t>ABB-245</t>
  </si>
  <si>
    <t>ABB-246</t>
  </si>
  <si>
    <t>ABB-247</t>
  </si>
  <si>
    <t>ABB-248</t>
  </si>
  <si>
    <t>ABB-249</t>
  </si>
  <si>
    <t>ABB-250</t>
  </si>
  <si>
    <t>ABB-251</t>
  </si>
  <si>
    <t>ABB-252</t>
  </si>
  <si>
    <t>ABB-253</t>
  </si>
  <si>
    <t>ABB-254</t>
  </si>
  <si>
    <t>ABB-255</t>
  </si>
  <si>
    <t>ABB-256</t>
  </si>
  <si>
    <t>ABB-257</t>
  </si>
  <si>
    <t>ABB-258</t>
  </si>
  <si>
    <t>ABB-259</t>
  </si>
  <si>
    <t>Rautaruukki Oy</t>
  </si>
  <si>
    <t>Raahen tehdas</t>
  </si>
  <si>
    <t>ALSTOM-187</t>
  </si>
  <si>
    <t>ALSTOM-188</t>
  </si>
  <si>
    <t>ALSTOM-189</t>
  </si>
  <si>
    <t>ALSTOM-190</t>
  </si>
  <si>
    <t>ALSTOM-191</t>
  </si>
  <si>
    <t>ALSTOM-192</t>
  </si>
  <si>
    <t>ALSTOM-193</t>
  </si>
  <si>
    <t>ALSTOM-194</t>
  </si>
  <si>
    <t>ALSTOM-195</t>
  </si>
  <si>
    <t>ALSTOM-196</t>
  </si>
  <si>
    <t>ALSTOM-197</t>
  </si>
  <si>
    <t>ALSTOM-198</t>
  </si>
  <si>
    <t>ALSTOM-199</t>
  </si>
  <si>
    <t>ALSTOM-200</t>
  </si>
  <si>
    <t>ALSTOM-201</t>
  </si>
  <si>
    <t>ALSTOM-202</t>
  </si>
  <si>
    <t>ALSTOM-203</t>
  </si>
  <si>
    <t>ALSTOM-204</t>
  </si>
  <si>
    <t>ALSTOM-205</t>
  </si>
  <si>
    <t>MELCO-001</t>
  </si>
  <si>
    <t>MELCO-002</t>
  </si>
  <si>
    <t>MELCO-003</t>
  </si>
  <si>
    <t>MELCO-004</t>
  </si>
  <si>
    <t>MELCO-005</t>
  </si>
  <si>
    <t>MELCO-006</t>
  </si>
  <si>
    <t>MELCO-007</t>
  </si>
  <si>
    <t>MELCO-008</t>
  </si>
  <si>
    <t>MELCO-009</t>
  </si>
  <si>
    <t>MELCO-010</t>
  </si>
  <si>
    <t>MELCO-011</t>
  </si>
  <si>
    <t>MELCO-012</t>
  </si>
  <si>
    <t>MELCO-013</t>
  </si>
  <si>
    <t>MELCO-014</t>
  </si>
  <si>
    <t>MELCO-015</t>
  </si>
  <si>
    <t>MELCO-016</t>
  </si>
  <si>
    <t>MELCO-017</t>
  </si>
  <si>
    <t>MELCO-018</t>
  </si>
  <si>
    <t>MELCO-019</t>
  </si>
  <si>
    <t>MELCO-020</t>
  </si>
  <si>
    <t>MELCO-021</t>
  </si>
  <si>
    <t>MELCO-022</t>
  </si>
  <si>
    <t>MELCO-023</t>
  </si>
  <si>
    <t>MELCO-024</t>
  </si>
  <si>
    <t>MELCO-025</t>
  </si>
  <si>
    <t>MELCO-026</t>
  </si>
  <si>
    <t>MELCO-027</t>
  </si>
  <si>
    <t>MELCO-028</t>
  </si>
  <si>
    <t>MELCO-029</t>
  </si>
  <si>
    <t>MELCO-030</t>
  </si>
  <si>
    <t>MELCO-031</t>
  </si>
  <si>
    <t>MELCO-032</t>
  </si>
  <si>
    <t>NISSIN-001</t>
  </si>
  <si>
    <t>NISSIN-002</t>
  </si>
  <si>
    <t>NISSIN-003</t>
  </si>
  <si>
    <t>NISSIN-004</t>
  </si>
  <si>
    <t>NISSIN-005</t>
  </si>
  <si>
    <t>NISSIN-006</t>
  </si>
  <si>
    <t>NISSIN-007</t>
  </si>
  <si>
    <t>NISSIN-008</t>
  </si>
  <si>
    <t>NISSIN-009</t>
  </si>
  <si>
    <t>NISSIN-010</t>
  </si>
  <si>
    <t>NISSIN-011</t>
  </si>
  <si>
    <t>NISSIN-012</t>
  </si>
  <si>
    <t>NISSIN-013</t>
  </si>
  <si>
    <t>NISSIN-014</t>
  </si>
  <si>
    <t>NISSIN-015</t>
  </si>
  <si>
    <t>NISSIN-016</t>
  </si>
  <si>
    <t>NISSIN-017</t>
  </si>
  <si>
    <t>NISSIN-018</t>
  </si>
  <si>
    <t>NISSIN-019</t>
  </si>
  <si>
    <t>NISSIN-020</t>
  </si>
  <si>
    <t>NISSIN-021</t>
  </si>
  <si>
    <t>NISSIN-022</t>
  </si>
  <si>
    <t>NISSIN-023</t>
  </si>
  <si>
    <t>NISSIN-024</t>
  </si>
  <si>
    <t>NISSIN-025</t>
  </si>
  <si>
    <t>NISSIN-026</t>
  </si>
  <si>
    <t>NISSIN-027</t>
  </si>
  <si>
    <t>NISSIN-028</t>
  </si>
  <si>
    <t>NISSIN-029</t>
  </si>
  <si>
    <t>NISSIN-030</t>
  </si>
  <si>
    <t>NISSIN-031</t>
  </si>
  <si>
    <t>NISSIN-032</t>
  </si>
  <si>
    <t>NISSIN-033</t>
  </si>
  <si>
    <t>NISSIN-034</t>
  </si>
  <si>
    <t>NISSIN-035</t>
  </si>
  <si>
    <t>NISSIN-036</t>
  </si>
  <si>
    <t>NISSIN-037</t>
  </si>
  <si>
    <t>NISSIN-038</t>
  </si>
  <si>
    <t>NISSIN-039</t>
  </si>
  <si>
    <t>NISSIN-040</t>
  </si>
  <si>
    <t>NISSIN-041</t>
  </si>
  <si>
    <t>NISSIN-042</t>
  </si>
  <si>
    <t>NISSIN-043</t>
  </si>
  <si>
    <t>NISSIN-044</t>
  </si>
  <si>
    <t>NISSIN-045</t>
  </si>
  <si>
    <t>NISSIN-046</t>
  </si>
  <si>
    <t>NISSIN-047</t>
  </si>
  <si>
    <t>NISSIN-048</t>
  </si>
  <si>
    <t>NISSIN-049</t>
  </si>
  <si>
    <t>NISSIN-050</t>
  </si>
  <si>
    <t>NISSIN-051</t>
  </si>
  <si>
    <t>NISSIN-052</t>
  </si>
  <si>
    <t>NISSIN-053</t>
  </si>
  <si>
    <t>NISSIN-054</t>
  </si>
  <si>
    <t>NISSIN-055</t>
  </si>
  <si>
    <t>NISSIN-056</t>
  </si>
  <si>
    <t>NISSIN-057</t>
  </si>
  <si>
    <t>NISSIN-058</t>
  </si>
  <si>
    <t>NISSIN-059</t>
  </si>
  <si>
    <t>NISSIN-060</t>
  </si>
  <si>
    <t>NISSIN-061</t>
  </si>
  <si>
    <t>NISSIN-062</t>
  </si>
  <si>
    <t>NISSIN-063</t>
  </si>
  <si>
    <t>NISSIN-064</t>
  </si>
  <si>
    <t>NISSIN-065</t>
  </si>
  <si>
    <t>NISSIN-066</t>
  </si>
  <si>
    <t>Jindal Steel Ltd</t>
  </si>
  <si>
    <t>ALSTOM-206</t>
  </si>
  <si>
    <t>XCEL Energy</t>
  </si>
  <si>
    <t>Lake Yankton, MN</t>
  </si>
  <si>
    <t>-60 to +60</t>
  </si>
  <si>
    <t>77mm, Water</t>
  </si>
  <si>
    <t>72MVA: 3 Phase</t>
  </si>
  <si>
    <t>ALSTOM-207</t>
  </si>
  <si>
    <t>Manitoba Hydro</t>
  </si>
  <si>
    <t>Ponton, Manitoba, CN</t>
  </si>
  <si>
    <t>9.3kV</t>
  </si>
  <si>
    <t>-20 to +150</t>
  </si>
  <si>
    <t>100mm, Water</t>
  </si>
  <si>
    <t>75MVA: 3 Phase</t>
  </si>
  <si>
    <t>ALSTOM-208</t>
  </si>
  <si>
    <t>Jindal Steel Ltd - Hisar</t>
  </si>
  <si>
    <t>Hisar, India</t>
  </si>
  <si>
    <t>ALSTOM-209</t>
  </si>
  <si>
    <t>Jindal Steel Power Ltd - Raigarh</t>
  </si>
  <si>
    <t>Raigarh, India</t>
  </si>
  <si>
    <t>0 to +200</t>
  </si>
  <si>
    <t>+10 to +75</t>
  </si>
  <si>
    <t>CANA-14</t>
  </si>
  <si>
    <t>TPC</t>
  </si>
  <si>
    <t>Yieh United I</t>
  </si>
  <si>
    <t>-30 to +95</t>
  </si>
  <si>
    <t>CANA-15</t>
  </si>
  <si>
    <t>Centerior Energy</t>
  </si>
  <si>
    <t>North Star/BHP</t>
  </si>
  <si>
    <t>0 to +140</t>
  </si>
  <si>
    <t>CANA-16</t>
  </si>
  <si>
    <t>Ontario Hydro</t>
  </si>
  <si>
    <t>Falconbridge</t>
  </si>
  <si>
    <t>FRL (Hoist motor)</t>
  </si>
  <si>
    <t>0 to +20</t>
  </si>
  <si>
    <t>COG01</t>
  </si>
  <si>
    <t>Mozambique</t>
  </si>
  <si>
    <t>HCB, ELECTRICIDAD DE MOZAMBIQUE</t>
  </si>
  <si>
    <t>Dondo</t>
  </si>
  <si>
    <t>40mm2.0kV; A</t>
  </si>
  <si>
    <t>COG02</t>
  </si>
  <si>
    <t>Chibata</t>
  </si>
  <si>
    <t>COG03</t>
  </si>
  <si>
    <t>Chile</t>
  </si>
  <si>
    <t>ENDESA</t>
  </si>
  <si>
    <t>Maitencillo</t>
  </si>
  <si>
    <t>220kV@60Hz</t>
  </si>
  <si>
    <t>53mm2.6kV 1000a; A</t>
  </si>
  <si>
    <t>40MVA, 3</t>
  </si>
  <si>
    <t>COG04(a)</t>
  </si>
  <si>
    <t>Pan De Azucar #1</t>
  </si>
  <si>
    <t>COG04(b)</t>
  </si>
  <si>
    <t>Matencillo</t>
  </si>
  <si>
    <t>COG05</t>
  </si>
  <si>
    <t>Pan De Azucar #2</t>
  </si>
  <si>
    <t>COG06</t>
  </si>
  <si>
    <t>CODELCO</t>
  </si>
  <si>
    <t>Chuquicamata</t>
  </si>
  <si>
    <t>100kV@60Hz</t>
  </si>
  <si>
    <t>77mm4.5kV 1800a; A</t>
  </si>
  <si>
    <t>21MVA, 3</t>
  </si>
  <si>
    <t>100kV</t>
  </si>
  <si>
    <t>6.16kV</t>
  </si>
  <si>
    <t>COG07</t>
  </si>
  <si>
    <t>Uruguay</t>
  </si>
  <si>
    <t>COMPIAL</t>
  </si>
  <si>
    <t>Palmar</t>
  </si>
  <si>
    <t>150kV@60Hz</t>
  </si>
  <si>
    <t>31.5kV</t>
  </si>
  <si>
    <t>N/A; 1</t>
  </si>
  <si>
    <t>150kV (31.5kV Tert.)</t>
  </si>
  <si>
    <t>COG08</t>
  </si>
  <si>
    <t>ELECTRICITE DE FRANCE CRTT</t>
  </si>
  <si>
    <t>Ancizes</t>
  </si>
  <si>
    <t>FRL+VC</t>
  </si>
  <si>
    <t>69Kv@50Hz</t>
  </si>
  <si>
    <t>9.0kV</t>
  </si>
  <si>
    <t>3H,5H</t>
  </si>
  <si>
    <t>21MVA/40MVA OFAF; (10 min.)</t>
  </si>
  <si>
    <t>63kV</t>
  </si>
  <si>
    <t>9kV</t>
  </si>
  <si>
    <t>COG09</t>
  </si>
  <si>
    <t>ELECTRICIDAD DE MOZAMBIQUE</t>
  </si>
  <si>
    <t>Caia</t>
  </si>
  <si>
    <t>7.7kV</t>
  </si>
  <si>
    <t>No Filter</t>
  </si>
  <si>
    <t>COG10</t>
  </si>
  <si>
    <t>Alto Molocue</t>
  </si>
  <si>
    <t>COG11</t>
  </si>
  <si>
    <t>Manaus</t>
  </si>
  <si>
    <t>30MVA; 3</t>
  </si>
  <si>
    <t>COG12</t>
  </si>
  <si>
    <t>Rio Branco</t>
  </si>
  <si>
    <t>Tata Iron &amp; Steel Co.,LTD</t>
  </si>
  <si>
    <t>0/17</t>
  </si>
  <si>
    <t>3HP,5HP,7HP</t>
  </si>
  <si>
    <t>17MVA 3</t>
  </si>
  <si>
    <t>TSB-097</t>
  </si>
  <si>
    <t>TransGrid</t>
  </si>
  <si>
    <t>Lismore</t>
  </si>
  <si>
    <t>-100 to 150</t>
  </si>
  <si>
    <t>TSB-098</t>
  </si>
  <si>
    <t>Nakayama Steel Co., Ltd</t>
  </si>
  <si>
    <t>0 to 19</t>
  </si>
  <si>
    <t>Daiwa Denki Steel</t>
  </si>
  <si>
    <t>Kobe</t>
  </si>
  <si>
    <t>73</t>
  </si>
  <si>
    <t>-7/+33</t>
  </si>
  <si>
    <t>2,3,4th</t>
  </si>
  <si>
    <t>40MVA</t>
  </si>
  <si>
    <t>Chin Hsing Steel</t>
  </si>
  <si>
    <t>58</t>
  </si>
  <si>
    <t>-0/+29</t>
  </si>
  <si>
    <t>30MVA</t>
  </si>
  <si>
    <t>United Steel</t>
  </si>
  <si>
    <t>Chien Shun Steel &amp; Plastic Industrial</t>
  </si>
  <si>
    <t>Hai-Kwang Enterprise</t>
  </si>
  <si>
    <t>+4/+33</t>
  </si>
  <si>
    <t>42MVA</t>
  </si>
  <si>
    <t>Wakayama</t>
  </si>
  <si>
    <t>105</t>
  </si>
  <si>
    <t>+25/+65</t>
  </si>
  <si>
    <t>80MVA</t>
  </si>
  <si>
    <t>Central Japan Railway</t>
  </si>
  <si>
    <t>Yaizu</t>
  </si>
  <si>
    <t>UL</t>
  </si>
  <si>
    <t>77 kV</t>
  </si>
  <si>
    <t>18 kV</t>
  </si>
  <si>
    <t>4 kV, 1500A     Water</t>
  </si>
  <si>
    <t>2th, 3th,HP</t>
  </si>
  <si>
    <t>60 MVA &amp; 2x 30 MVA</t>
  </si>
  <si>
    <t>Kansai Bilet Center</t>
  </si>
  <si>
    <t>221</t>
  </si>
  <si>
    <t>+21/+121</t>
  </si>
  <si>
    <t>2,3,5,7,11,13th</t>
  </si>
  <si>
    <t>120MVA</t>
  </si>
  <si>
    <t>Nakayama Kogyo</t>
  </si>
  <si>
    <t>Osaka</t>
  </si>
  <si>
    <t>123</t>
  </si>
  <si>
    <t>+1/+62</t>
  </si>
  <si>
    <t>Nagoya</t>
  </si>
  <si>
    <t>57MVA</t>
  </si>
  <si>
    <t>92</t>
  </si>
  <si>
    <t>-0/+46</t>
  </si>
  <si>
    <t>55MVA</t>
  </si>
  <si>
    <t>Korea Iron&amp;Steel</t>
  </si>
  <si>
    <t>107</t>
  </si>
  <si>
    <t>+47/+77</t>
  </si>
  <si>
    <t>2,3,5,7,11th</t>
  </si>
  <si>
    <t>Pei Kee Steel</t>
  </si>
  <si>
    <t>52.5MVA</t>
  </si>
  <si>
    <t>Mitsuboshi Kinzoku Kogyo</t>
  </si>
  <si>
    <t>Tubame</t>
  </si>
  <si>
    <t>98</t>
  </si>
  <si>
    <t>+33/+65</t>
  </si>
  <si>
    <t>75MVA</t>
  </si>
  <si>
    <t>Siam Yamato Steel</t>
  </si>
  <si>
    <t>208</t>
  </si>
  <si>
    <t>+8/+108</t>
  </si>
  <si>
    <t>Lung Ching Steel Enterprise</t>
  </si>
  <si>
    <t>161kV</t>
  </si>
  <si>
    <t>-20/+30</t>
  </si>
  <si>
    <t>2.5kV, 1500A,  Water</t>
  </si>
  <si>
    <t>Tokyo Steel</t>
  </si>
  <si>
    <t>Utsunomia</t>
  </si>
  <si>
    <t>FRL+SS</t>
  </si>
  <si>
    <t>214</t>
  </si>
  <si>
    <t>+24/+119</t>
  </si>
  <si>
    <t>2,3,4,5,7,11th</t>
  </si>
  <si>
    <t>GE01</t>
  </si>
  <si>
    <t>Basin Electric</t>
  </si>
  <si>
    <t>Victory Hill</t>
  </si>
  <si>
    <t>53mm2.5kV 1050a;A</t>
  </si>
  <si>
    <t>115kV(Tert 13.8kV)</t>
  </si>
  <si>
    <t>GE02</t>
  </si>
  <si>
    <t>Rimouski</t>
  </si>
  <si>
    <t>24.0kV</t>
  </si>
  <si>
    <t>53mm2.9kV 1050a;A</t>
  </si>
  <si>
    <t>100MVA OAFA; N/A</t>
  </si>
  <si>
    <t>GE03</t>
  </si>
  <si>
    <t>445 Each</t>
  </si>
  <si>
    <t>115 Each</t>
  </si>
  <si>
    <t>330 Each</t>
  </si>
  <si>
    <t>330MVA OAFA; N/A</t>
  </si>
  <si>
    <t>GE04</t>
  </si>
  <si>
    <t>53mm3.2kV 1050a;A</t>
  </si>
  <si>
    <t>GE06</t>
  </si>
  <si>
    <t>Utah P&amp;L</t>
  </si>
  <si>
    <t>90 South</t>
  </si>
  <si>
    <t>DS</t>
  </si>
  <si>
    <t>100(S.S),300(DYN.)</t>
  </si>
  <si>
    <t>70(S.S),0(DYN.)</t>
  </si>
  <si>
    <t>30(S.S),300(DYN.)</t>
  </si>
  <si>
    <t>77mm2.6kV 2300a; A</t>
  </si>
  <si>
    <t>2H,5H,7H,11H</t>
  </si>
  <si>
    <t>138kV (Tert 13.8kV)</t>
  </si>
  <si>
    <t>GE07</t>
  </si>
  <si>
    <t>El Paso Elec.</t>
  </si>
  <si>
    <t>Amrad</t>
  </si>
  <si>
    <t>75(S.S),175(DYN.)</t>
  </si>
  <si>
    <t>50(S.S),150(DYN.)</t>
  </si>
  <si>
    <t>25(S.S),25(DYN.)</t>
  </si>
  <si>
    <t>GE08</t>
  </si>
  <si>
    <t>Texas Elec. Service</t>
  </si>
  <si>
    <t>Odessa</t>
  </si>
  <si>
    <t>80(S.S),150(DYN.)</t>
  </si>
  <si>
    <t>55(S.S),0(DYN.)</t>
  </si>
  <si>
    <t>25(S.S),150(DYN.)</t>
  </si>
  <si>
    <t>2H,5H,7H</t>
  </si>
  <si>
    <t>345kV  138kV(Tert 13.8)</t>
  </si>
  <si>
    <t>138kV (Tert 13.8)</t>
  </si>
  <si>
    <t>GE09</t>
  </si>
  <si>
    <t>Alaska Power</t>
  </si>
  <si>
    <t>Teeland</t>
  </si>
  <si>
    <t>77mm4.9kV 1650a; A</t>
  </si>
  <si>
    <t>5,7</t>
  </si>
  <si>
    <t>200 MVA : 3 x 1 phase</t>
  </si>
  <si>
    <t>GEC88</t>
  </si>
  <si>
    <t>56mm,4.5kV,1438a,W</t>
  </si>
  <si>
    <t>60 MVA : 3 phase</t>
  </si>
  <si>
    <t>13kV</t>
  </si>
  <si>
    <t>GEC89</t>
  </si>
  <si>
    <t>GEC90</t>
  </si>
  <si>
    <t>GEC91</t>
  </si>
  <si>
    <t>0/-17</t>
  </si>
  <si>
    <t>17</t>
  </si>
  <si>
    <t>GEC92</t>
  </si>
  <si>
    <t>East Claydon</t>
  </si>
  <si>
    <t>STATCOM+TSC+FC</t>
  </si>
  <si>
    <t>225</t>
  </si>
  <si>
    <t>0/+225</t>
  </si>
  <si>
    <t>GTO85mm,4.3kV,1750A,Thyristor100mm,5kV,4400A</t>
  </si>
  <si>
    <t>17H</t>
  </si>
  <si>
    <t>237MVA</t>
  </si>
  <si>
    <t>GEC93</t>
  </si>
  <si>
    <t>GEC94</t>
  </si>
  <si>
    <t>GEC95</t>
  </si>
  <si>
    <t>GEC96</t>
  </si>
  <si>
    <t>GEC97</t>
  </si>
  <si>
    <t>Eastern Energy</t>
  </si>
  <si>
    <t>Bairnsdale</t>
  </si>
  <si>
    <t>17.2kV</t>
  </si>
  <si>
    <t>-28/+34</t>
  </si>
  <si>
    <t>56mm,4.4kV,1438a,W</t>
  </si>
  <si>
    <t>5H, 7H</t>
  </si>
  <si>
    <t>30 MVA : 3 Phase</t>
  </si>
  <si>
    <t>Electric Power Dev. Co., LTD</t>
  </si>
  <si>
    <t>Hakodate Converter</t>
  </si>
  <si>
    <t>187kV@50Hz</t>
  </si>
  <si>
    <t>0+64 (SVC) -90+45 (Swit.)</t>
  </si>
  <si>
    <t>64 (20ms),32 (cont.)</t>
  </si>
  <si>
    <t>80mm, 4.0kV, 1500A, Water</t>
  </si>
  <si>
    <t>5H,7H,11H,13H,HP</t>
  </si>
  <si>
    <t>100MVA; 3</t>
  </si>
  <si>
    <t>187kV</t>
  </si>
  <si>
    <t>21.0kV</t>
  </si>
  <si>
    <t>Tokyo Electric Power Co., Inc.</t>
  </si>
  <si>
    <t>Shin-Fuji</t>
  </si>
  <si>
    <t xml:space="preserve"> +20/+120</t>
  </si>
  <si>
    <t>3x500MVA OFAF; 1</t>
  </si>
  <si>
    <t>275kV(Tert 63kV)</t>
  </si>
  <si>
    <t>Minami-Sayama</t>
  </si>
  <si>
    <t xml:space="preserve"> -10/+40</t>
  </si>
  <si>
    <t>300MVA OFAF; 1</t>
  </si>
  <si>
    <t>Chubu Electric Power Co., Inc.</t>
  </si>
  <si>
    <t>Chushin Substation</t>
  </si>
  <si>
    <t>275kV@60Hz</t>
  </si>
  <si>
    <t xml:space="preserve"> -50/+50</t>
  </si>
  <si>
    <t>240MVA; 3</t>
  </si>
  <si>
    <t>68kV(Tert.18kV)</t>
  </si>
  <si>
    <t>Tohoku Electric Power Co., Inc.</t>
  </si>
  <si>
    <t>Noshiro Thermal Power Station</t>
  </si>
  <si>
    <t>VC+PC</t>
  </si>
  <si>
    <t>Shikoku Electric Power Co., Inc.</t>
  </si>
  <si>
    <t>Nakamura Substation</t>
  </si>
  <si>
    <t>66kV@60Hz</t>
  </si>
  <si>
    <t>10.4kV</t>
  </si>
  <si>
    <t xml:space="preserve"> -10/+20</t>
  </si>
  <si>
    <t>JR Tokai</t>
  </si>
  <si>
    <t>Hamamatsucho Substation</t>
  </si>
  <si>
    <t xml:space="preserve"> -15/+30</t>
  </si>
  <si>
    <t xml:space="preserve"> -15/+15</t>
  </si>
  <si>
    <t>Nishisagami Substation</t>
  </si>
  <si>
    <t>70kV@60Hz</t>
  </si>
  <si>
    <t>70kV</t>
  </si>
  <si>
    <t>J-SNDR-1</t>
  </si>
  <si>
    <t>CRMI</t>
  </si>
  <si>
    <t>Krakatau</t>
  </si>
  <si>
    <t>FRL (Rolling Mill)</t>
  </si>
  <si>
    <t>0 to +40</t>
  </si>
  <si>
    <t>0 to+40</t>
  </si>
  <si>
    <t>J-SNDR-2</t>
  </si>
  <si>
    <t>SOLLAC</t>
  </si>
  <si>
    <t>Saint Agathe</t>
  </si>
  <si>
    <t>0 to +38</t>
  </si>
  <si>
    <t>J-SNDR-3</t>
  </si>
  <si>
    <t>Luxembourg</t>
  </si>
  <si>
    <t>MMRA</t>
  </si>
  <si>
    <t>Rodange Steel</t>
  </si>
  <si>
    <t>5.2kV</t>
  </si>
  <si>
    <t>0 to +18</t>
  </si>
  <si>
    <t>0 to+18</t>
  </si>
  <si>
    <t>J-SNDR-4</t>
  </si>
  <si>
    <t>AHWAZ</t>
  </si>
  <si>
    <t>3.3kV</t>
  </si>
  <si>
    <t>0 to +26</t>
  </si>
  <si>
    <t>J-SNDR-5</t>
  </si>
  <si>
    <t>BENXI</t>
  </si>
  <si>
    <t xml:space="preserve">0 to +15 </t>
  </si>
  <si>
    <t>J-SNDR-6</t>
  </si>
  <si>
    <t>Egypt</t>
  </si>
  <si>
    <t>EISCO</t>
  </si>
  <si>
    <t>0 to +33</t>
  </si>
  <si>
    <t>J-SNDR-7</t>
  </si>
  <si>
    <t>Namatin</t>
  </si>
  <si>
    <t>0 to +51</t>
  </si>
  <si>
    <t>J-SNDR-8</t>
  </si>
  <si>
    <t>SNCF</t>
  </si>
  <si>
    <t>VL (Traction)</t>
  </si>
  <si>
    <t>25.0kV</t>
  </si>
  <si>
    <t>0 to +44</t>
  </si>
  <si>
    <t>J-SNDR-9</t>
  </si>
  <si>
    <t>Delta Steel</t>
  </si>
  <si>
    <t>0 to +30</t>
  </si>
  <si>
    <t>Kawasaki Steel Co.</t>
  </si>
  <si>
    <t>Mizushima Steel Works</t>
  </si>
  <si>
    <t>Kobe Steel Co.</t>
  </si>
  <si>
    <t>Mooka Steel Works</t>
  </si>
  <si>
    <t>Hokkaido Electric Power Co.</t>
  </si>
  <si>
    <t>Hamatsu S/S</t>
  </si>
  <si>
    <t>Showa Steel Co.</t>
  </si>
  <si>
    <t>Kyushu</t>
  </si>
  <si>
    <t>Nippon Kokan K.K.</t>
  </si>
  <si>
    <t>Ogizima Steel Works</t>
  </si>
  <si>
    <t>Poland</t>
  </si>
  <si>
    <t>HUTA HOWOTKO</t>
  </si>
  <si>
    <t>Mitsubishi Heavy Industry Co.</t>
  </si>
  <si>
    <t>Futami Works</t>
  </si>
  <si>
    <t>Tokyo Steel Mfg. Co.</t>
  </si>
  <si>
    <t>Okayama Steel Works</t>
  </si>
  <si>
    <t>Japan National Railway</t>
  </si>
  <si>
    <t>Moji S/S</t>
  </si>
  <si>
    <t>1.2</t>
  </si>
  <si>
    <t>Kure Steel Works</t>
  </si>
  <si>
    <t>Korea</t>
  </si>
  <si>
    <t>Pohang Iron and Steel Co.</t>
  </si>
  <si>
    <t>Kyoei Steel Co.</t>
  </si>
  <si>
    <t>Osaka Steel Works</t>
  </si>
  <si>
    <t>CHESF</t>
  </si>
  <si>
    <t>10</t>
  </si>
  <si>
    <t>Godo Steel Co.</t>
  </si>
  <si>
    <t>Furukawa Aluminum Co.</t>
  </si>
  <si>
    <t>Japan Roadway Construction Co.</t>
  </si>
  <si>
    <t>Mitsubishi Steel Manufacturing Co.</t>
  </si>
  <si>
    <t>Shinonome Steel Works</t>
  </si>
  <si>
    <t>Japan Atomic Energy Research Institute</t>
  </si>
  <si>
    <t>Tokai Research Center</t>
  </si>
  <si>
    <t>Miyazaki Experiment Line</t>
  </si>
  <si>
    <t>Kyusyu Railway Co.</t>
  </si>
  <si>
    <t>Fukuro S/S</t>
  </si>
  <si>
    <t>Iwabuchi S/S</t>
  </si>
  <si>
    <t>-60/40</t>
  </si>
  <si>
    <t>25,25,25,25MVA 1</t>
  </si>
  <si>
    <t>Matsuya S/S</t>
  </si>
  <si>
    <t>-15/15</t>
  </si>
  <si>
    <t>Aiba Steel Co.</t>
  </si>
  <si>
    <t>-0.5/39.5</t>
  </si>
  <si>
    <t>7.2kV</t>
  </si>
  <si>
    <t>Shin-Osaka S/S</t>
  </si>
  <si>
    <t>Higashiyama SP</t>
  </si>
  <si>
    <t>10.3kV</t>
  </si>
  <si>
    <t>0/35</t>
  </si>
  <si>
    <t>35MVA 1</t>
  </si>
  <si>
    <t>Gokasho SP</t>
  </si>
  <si>
    <t>Hagima S/S</t>
  </si>
  <si>
    <t xml:space="preserve">30kV </t>
  </si>
  <si>
    <t>Shin-Biwajima SP</t>
  </si>
  <si>
    <t>20MVA 1</t>
  </si>
  <si>
    <t>Shin-Takatuka SP</t>
  </si>
  <si>
    <t>7.5kV</t>
  </si>
  <si>
    <t>25MVA 1</t>
  </si>
  <si>
    <t>Numazu S/S</t>
  </si>
  <si>
    <t>Kannami SP</t>
  </si>
  <si>
    <t>23/60</t>
  </si>
  <si>
    <t>Atami S/S</t>
  </si>
  <si>
    <t>Kamonomiya S/S</t>
  </si>
  <si>
    <t>7.5,10.3kV</t>
  </si>
  <si>
    <t>-25/60</t>
  </si>
  <si>
    <t>25,35MVA 1</t>
  </si>
  <si>
    <t>1.5,10.3kV</t>
  </si>
  <si>
    <t>Inchon Iron &amp; Steel Co.,LTD</t>
  </si>
  <si>
    <t>-30/44</t>
  </si>
  <si>
    <t>Taiheiyo Steel Co.,LTD</t>
  </si>
  <si>
    <t>9.5/19.5</t>
  </si>
  <si>
    <t>East Japan Passenger Railway Co.</t>
  </si>
  <si>
    <t>Touge S/S</t>
  </si>
  <si>
    <t>0/8</t>
  </si>
  <si>
    <t>4MVA 1</t>
  </si>
  <si>
    <t>Nakagawa S/S</t>
  </si>
  <si>
    <t>National Insitute of Radiological Sciences</t>
  </si>
  <si>
    <t>3,5,11,13</t>
  </si>
  <si>
    <t>5MVA 3</t>
  </si>
  <si>
    <t>-10.5/17.5</t>
  </si>
  <si>
    <t>28MVA 3</t>
  </si>
  <si>
    <t>80mm 4kV 1500A W</t>
  </si>
  <si>
    <t>LI Chong Steel &amp; Iron Works Co.,LTD</t>
  </si>
  <si>
    <t>22.8kV@50Hz</t>
  </si>
  <si>
    <t>-11.5/17.5</t>
  </si>
  <si>
    <t>68mm 2.5kV 1500A W</t>
  </si>
  <si>
    <t>29MVA 3</t>
  </si>
  <si>
    <t>22/34</t>
  </si>
  <si>
    <t>56mm 2.5kV 1500A W</t>
  </si>
  <si>
    <t>Toa Steel Co.,LTD</t>
  </si>
  <si>
    <t>10.16kV</t>
  </si>
  <si>
    <t>Susami S/S</t>
  </si>
  <si>
    <t>0.46kV</t>
  </si>
  <si>
    <t>0/5</t>
  </si>
  <si>
    <t>55mm 2.5kV 1000A A</t>
  </si>
  <si>
    <t>0.38kV</t>
  </si>
  <si>
    <t>Nokia-01/D</t>
  </si>
  <si>
    <t>OVAKO Oy</t>
  </si>
  <si>
    <t>Imatra Steel Factory</t>
  </si>
  <si>
    <t>FRL+UL (Arc Furn)</t>
  </si>
  <si>
    <t>3H,5H,7H,BB</t>
  </si>
  <si>
    <t>Nokia-02/D</t>
  </si>
  <si>
    <t>Suomen Puhallin Tehdas Oy Kihnion Tehdas</t>
  </si>
  <si>
    <t>Kihnion Tehdas</t>
  </si>
  <si>
    <t>0.4kV</t>
  </si>
  <si>
    <t>Nokia-03/D</t>
  </si>
  <si>
    <t>Etela Karjalan Sahko Oy</t>
  </si>
  <si>
    <t>Nokia-04/D</t>
  </si>
  <si>
    <t>Soviet Union</t>
  </si>
  <si>
    <t>v/o Energomachexport</t>
  </si>
  <si>
    <t>Togliatti</t>
  </si>
  <si>
    <t xml:space="preserve"> </t>
  </si>
  <si>
    <t>REF.  NO.</t>
  </si>
  <si>
    <t>COUNTRY</t>
  </si>
  <si>
    <t>COMMISSIONING</t>
  </si>
  <si>
    <t>UTILITY OR COMPANY</t>
  </si>
  <si>
    <t>STATION   NAME</t>
  </si>
  <si>
    <t>TYPE</t>
  </si>
  <si>
    <t>USE</t>
  </si>
  <si>
    <t>CONTROL</t>
  </si>
  <si>
    <t>PULSE</t>
  </si>
  <si>
    <t>NOTES</t>
  </si>
  <si>
    <t>ASEA-001/D</t>
  </si>
  <si>
    <t>Sweden</t>
  </si>
  <si>
    <t>Domnarvets Jernverk</t>
  </si>
  <si>
    <t>Borlange</t>
  </si>
  <si>
    <t>Arc Furn</t>
  </si>
  <si>
    <t>20kV@50Hz</t>
  </si>
  <si>
    <t>600V</t>
  </si>
  <si>
    <t>ASEA-002/D</t>
  </si>
  <si>
    <t>FRL+LFR</t>
  </si>
  <si>
    <t>Charleville</t>
  </si>
  <si>
    <t>Administración Nacional de Electricidad</t>
  </si>
  <si>
    <t>Watertown</t>
  </si>
  <si>
    <t>Iron Acton</t>
  </si>
  <si>
    <t>Relocatable</t>
  </si>
  <si>
    <t>Bentley</t>
  </si>
  <si>
    <t>Frickley</t>
  </si>
  <si>
    <t>Ollerton</t>
  </si>
  <si>
    <t>Yorkshire Main</t>
  </si>
  <si>
    <t>Thorne</t>
  </si>
  <si>
    <t>Markham Main</t>
  </si>
  <si>
    <t>Bilsthorpe</t>
  </si>
  <si>
    <t>Thoresby</t>
  </si>
  <si>
    <t>Askern</t>
  </si>
  <si>
    <t>Welbeck</t>
  </si>
  <si>
    <t>13 kV</t>
  </si>
  <si>
    <t>0/+60 at 11.7 kV</t>
  </si>
  <si>
    <t>60 at 11.7 kV</t>
  </si>
  <si>
    <t>Transgrid</t>
  </si>
  <si>
    <t>Armidale</t>
  </si>
  <si>
    <t>330kV @50Hz</t>
  </si>
  <si>
    <t>13,6kV</t>
  </si>
  <si>
    <t>-120/+280 at 330kV</t>
  </si>
  <si>
    <t>302MVA : 3 phase @ 1.1pu</t>
  </si>
  <si>
    <t>132kV@50Hz</t>
  </si>
  <si>
    <t>33.0kV</t>
  </si>
  <si>
    <t>50mm2.4kV 650a, W</t>
  </si>
  <si>
    <t>3H,5H,7H</t>
  </si>
  <si>
    <t>35MVA OFAF; 3</t>
  </si>
  <si>
    <t>6.5kV</t>
  </si>
  <si>
    <t>(Local)</t>
  </si>
  <si>
    <t>13.8kV@60Hz</t>
  </si>
  <si>
    <t>13.8kV</t>
  </si>
  <si>
    <t xml:space="preserve"> 0/+35</t>
  </si>
  <si>
    <t>35 (TCR)</t>
  </si>
  <si>
    <t>35 (FC)</t>
  </si>
  <si>
    <t>50mm2.2kV 600a; W</t>
  </si>
  <si>
    <t>2H,3H,4H,5H,7H,HF</t>
  </si>
  <si>
    <t>TCR -  Thyristor Controlled Reactor</t>
  </si>
  <si>
    <t>ASEA-005/D</t>
  </si>
  <si>
    <t>Halmstads Järnverk</t>
  </si>
  <si>
    <t>Halmstad</t>
  </si>
  <si>
    <t>30.0kV</t>
  </si>
  <si>
    <t>TCT  - Thyristor Controlled Transformer</t>
  </si>
  <si>
    <t>BBC03</t>
  </si>
  <si>
    <t>SKF, Haelefors</t>
  </si>
  <si>
    <t>Hällefors</t>
  </si>
  <si>
    <t>FRL/Arc. Furn.</t>
  </si>
  <si>
    <t>Kingwood Mines(W. VA.)</t>
  </si>
  <si>
    <t>.75</t>
  </si>
  <si>
    <t>TE-023</t>
  </si>
  <si>
    <t>Placer Dome</t>
  </si>
  <si>
    <t>5 KV</t>
  </si>
  <si>
    <t>2.88</t>
  </si>
  <si>
    <t>TE-024</t>
  </si>
  <si>
    <t>.44</t>
  </si>
  <si>
    <t>TE-025</t>
  </si>
  <si>
    <t>F&amp;P  America</t>
  </si>
  <si>
    <t>4.8</t>
  </si>
  <si>
    <t>TE-026</t>
  </si>
  <si>
    <t>TSB-001</t>
  </si>
  <si>
    <t xml:space="preserve">Kawasaki Steel Company Ltd. </t>
  </si>
  <si>
    <t xml:space="preserve">Mizushima           </t>
  </si>
  <si>
    <t xml:space="preserve">  0 to 8   (2 step) </t>
  </si>
  <si>
    <t>ETT   3kV 500A   Oil  6S-1P</t>
  </si>
  <si>
    <t>TSB-002</t>
  </si>
  <si>
    <t xml:space="preserve">Kanto Tokushu Steel Company Ltd. </t>
  </si>
  <si>
    <t xml:space="preserve">Fujisawa            </t>
  </si>
  <si>
    <t xml:space="preserve">3.3 kV@50Hz </t>
  </si>
  <si>
    <t xml:space="preserve">  0 to 5            </t>
  </si>
  <si>
    <t>ETT   4kV 1500A  Air  8S-1P</t>
  </si>
  <si>
    <t>TSB-003</t>
  </si>
  <si>
    <t xml:space="preserve">Tokyo Steel Company Ltd. </t>
  </si>
  <si>
    <t xml:space="preserve">Kyushu              </t>
  </si>
  <si>
    <t xml:space="preserve">  0 to 53           </t>
  </si>
  <si>
    <t>ETT   4kV 1500A  Air  20S-1P</t>
  </si>
  <si>
    <t>TSB-004</t>
  </si>
  <si>
    <t>Daiichi Seiko Co.,Ltd.,</t>
  </si>
  <si>
    <t>Kaibe (Nagoya)</t>
  </si>
  <si>
    <t xml:space="preserve">  0 to 25  (50Hz) </t>
  </si>
  <si>
    <t>ETT   4kV 1500A  Air  3S-1P</t>
  </si>
  <si>
    <t>TSB-005</t>
  </si>
  <si>
    <t xml:space="preserve">Hellenic Steel Company </t>
  </si>
  <si>
    <t xml:space="preserve">Thesfalonika     </t>
  </si>
  <si>
    <t xml:space="preserve">  0 to 10           </t>
  </si>
  <si>
    <t>TSB-006</t>
  </si>
  <si>
    <t xml:space="preserve">Ishihara Steel Works Ltd. </t>
  </si>
  <si>
    <t xml:space="preserve">Ichikawa            </t>
  </si>
  <si>
    <t xml:space="preserve">  0 to 12           </t>
  </si>
  <si>
    <t>TSB-007</t>
  </si>
  <si>
    <t xml:space="preserve">  0 to 17           </t>
  </si>
  <si>
    <t>TSB-008</t>
  </si>
  <si>
    <t>Hungary</t>
  </si>
  <si>
    <t xml:space="preserve">Lenin Metallurgical Works  </t>
  </si>
  <si>
    <t xml:space="preserve">Miskolc            </t>
  </si>
  <si>
    <t xml:space="preserve">  0 to 18           </t>
  </si>
  <si>
    <t>TSB-009</t>
  </si>
  <si>
    <t xml:space="preserve">Aichi Steel Works Ltd. </t>
  </si>
  <si>
    <t xml:space="preserve">Chita               </t>
  </si>
  <si>
    <t xml:space="preserve">  0 to 55           </t>
  </si>
  <si>
    <t>ETT   4kV 1500A  Air  24S-1P</t>
  </si>
  <si>
    <t>TSB-010</t>
  </si>
  <si>
    <t xml:space="preserve">  0 to 30           </t>
  </si>
  <si>
    <t>ETT   4kV 1500A  Air  16S-1P</t>
  </si>
  <si>
    <t>TSB-011</t>
  </si>
  <si>
    <t xml:space="preserve">Kishiwada Steel Company Ltd. </t>
  </si>
  <si>
    <t xml:space="preserve">Kishiwada           </t>
  </si>
  <si>
    <t xml:space="preserve">  0 to 34           </t>
  </si>
  <si>
    <t>ETT   4kV 1500A  Water  6S-1P</t>
  </si>
  <si>
    <t>TSB-012</t>
  </si>
  <si>
    <t xml:space="preserve">Japan Highway Public Co. </t>
  </si>
  <si>
    <t xml:space="preserve">Hiroshima           </t>
  </si>
  <si>
    <t xml:space="preserve">  0 to 1.6 (0.2 step)</t>
  </si>
  <si>
    <t>ETT   1.6kV 150A  Air  2S-1P</t>
  </si>
  <si>
    <t>TSB-013</t>
  </si>
  <si>
    <t>TSC+TCR+MSR</t>
  </si>
  <si>
    <t>SecWdg</t>
  </si>
  <si>
    <t>3 Winding</t>
  </si>
  <si>
    <t>ABB-015</t>
  </si>
  <si>
    <t>ASEA07</t>
  </si>
  <si>
    <t>Kvandal</t>
  </si>
  <si>
    <t>ABB-016</t>
  </si>
  <si>
    <t>ASEA10</t>
  </si>
  <si>
    <t>Hagby  I (TSC Portion)</t>
  </si>
  <si>
    <t>SS+DS+UL</t>
  </si>
  <si>
    <t>220kV</t>
  </si>
  <si>
    <t>400kV</t>
  </si>
  <si>
    <t>220kV (  )</t>
  </si>
  <si>
    <t>ABB-017</t>
  </si>
  <si>
    <t>ASEA11</t>
  </si>
  <si>
    <t>Argentina</t>
  </si>
  <si>
    <t>SEGBA</t>
  </si>
  <si>
    <t>Rodriquez  I</t>
  </si>
  <si>
    <t>132kV</t>
  </si>
  <si>
    <t>ABB-018</t>
  </si>
  <si>
    <t>ASEA12</t>
  </si>
  <si>
    <t>Rodriquez  II</t>
  </si>
  <si>
    <t>ABB-019</t>
  </si>
  <si>
    <t>ASEA13</t>
  </si>
  <si>
    <t>SECV</t>
  </si>
  <si>
    <t>Rowville  I</t>
  </si>
  <si>
    <t>SS+DS</t>
  </si>
  <si>
    <t>220kV@    Hz</t>
  </si>
  <si>
    <t>ABB-020</t>
  </si>
  <si>
    <t>ASEA14</t>
  </si>
  <si>
    <t>Rowville  II</t>
  </si>
  <si>
    <t>ABB-021</t>
  </si>
  <si>
    <t>BBC19</t>
  </si>
  <si>
    <t>Libya</t>
  </si>
  <si>
    <t>Secretariate of Electricity, Libya</t>
  </si>
  <si>
    <t>Tripoli</t>
  </si>
  <si>
    <t>230kV@50Hz</t>
  </si>
  <si>
    <t>50MVA N/A; 3</t>
  </si>
  <si>
    <t>20.7kV</t>
  </si>
  <si>
    <t>ABB-022</t>
  </si>
  <si>
    <t>BBC20</t>
  </si>
  <si>
    <t>ABB-023</t>
  </si>
  <si>
    <t>BBC21</t>
  </si>
  <si>
    <t>ABB-024</t>
  </si>
  <si>
    <t>BBC22</t>
  </si>
  <si>
    <t>ABB-025</t>
  </si>
  <si>
    <t>BBC17</t>
  </si>
  <si>
    <t>Chateauguay</t>
  </si>
  <si>
    <t>TCR+TSC</t>
  </si>
  <si>
    <t>120kV@60Hz</t>
  </si>
  <si>
    <t>12.5kV</t>
  </si>
  <si>
    <t>100mm4.4kV 2200a; W</t>
  </si>
  <si>
    <t>5H</t>
  </si>
  <si>
    <t>200MVA OFAF; 3</t>
  </si>
  <si>
    <t>120kV</t>
  </si>
  <si>
    <t>ABB-026</t>
  </si>
  <si>
    <t>BBC18</t>
  </si>
  <si>
    <t>ABB-027</t>
  </si>
  <si>
    <t>ASEA15</t>
  </si>
  <si>
    <t>La Verendrye  I</t>
  </si>
  <si>
    <t>735kV@    Hz</t>
  </si>
  <si>
    <t>ABB-028</t>
  </si>
  <si>
    <t>ASEA16</t>
  </si>
  <si>
    <t>La Verendrye  II</t>
  </si>
  <si>
    <t>ABB-029</t>
  </si>
  <si>
    <t>50MVA(12.5MVA-4Bridge)</t>
  </si>
  <si>
    <t>8.75kV</t>
  </si>
  <si>
    <t>TSB-057</t>
  </si>
  <si>
    <t>Tokyo Seitetsu Co.,Ltd</t>
  </si>
  <si>
    <t>Okayana Works</t>
  </si>
  <si>
    <t>-49.5 to 49.5</t>
  </si>
  <si>
    <t>TSB-058</t>
  </si>
  <si>
    <t xml:space="preserve">Hokkaido Electric  Power Corp.  </t>
  </si>
  <si>
    <t>Teine</t>
  </si>
  <si>
    <t>TSB-059</t>
  </si>
  <si>
    <t xml:space="preserve">Higashiyama          </t>
  </si>
  <si>
    <t>LTT   4kV 3000A  Water  10S-1P</t>
  </si>
  <si>
    <t>TSB-060</t>
  </si>
  <si>
    <t xml:space="preserve">Gokasho             </t>
  </si>
  <si>
    <t>TSB-061</t>
  </si>
  <si>
    <t xml:space="preserve">Ushima              </t>
  </si>
  <si>
    <t>TSB-062</t>
  </si>
  <si>
    <t xml:space="preserve">Kamonomiya          </t>
  </si>
  <si>
    <t xml:space="preserve">  0 to 50</t>
  </si>
  <si>
    <t>LTT   4kV 3000A  Water  8S-1P</t>
  </si>
  <si>
    <t>TSB-063</t>
  </si>
  <si>
    <t>TSB-064</t>
  </si>
  <si>
    <t xml:space="preserve">Shin-Osaka          </t>
  </si>
  <si>
    <t>TSB-065</t>
  </si>
  <si>
    <t>Kannami</t>
  </si>
  <si>
    <t xml:space="preserve">  0 to 35          </t>
  </si>
  <si>
    <t>TSB-066</t>
  </si>
  <si>
    <t xml:space="preserve">Atami               </t>
  </si>
  <si>
    <t>TSB-067</t>
  </si>
  <si>
    <t>Shin-Kihirazima</t>
  </si>
  <si>
    <t xml:space="preserve">  0 to 20          </t>
  </si>
  <si>
    <t>TSB-068</t>
  </si>
  <si>
    <t xml:space="preserve">Numazu              </t>
  </si>
  <si>
    <t>TSB-069</t>
  </si>
  <si>
    <t xml:space="preserve">Shin-Takatsuka </t>
  </si>
  <si>
    <t xml:space="preserve">  0 to 25          </t>
  </si>
  <si>
    <t>TSB-070</t>
  </si>
  <si>
    <t>Nippon Steel Co.,</t>
  </si>
  <si>
    <t xml:space="preserve">  0 to 23          </t>
  </si>
  <si>
    <t>LTT   6kV 2500A  Water  2S-1P</t>
  </si>
  <si>
    <t>TSB-071</t>
  </si>
  <si>
    <t>Osterreichische Elekftizitatswirtschafts, AG</t>
  </si>
  <si>
    <t xml:space="preserve">Durnrohr  </t>
  </si>
  <si>
    <t>400 kV@50Hz</t>
  </si>
  <si>
    <t xml:space="preserve">-150 to 0 Over Load -580(0.5S)                    </t>
  </si>
  <si>
    <t>LTT   6kV 2500A  Water  2S-1P,2 sets</t>
  </si>
  <si>
    <t>TSB-072</t>
  </si>
  <si>
    <t xml:space="preserve">Okayama             </t>
  </si>
  <si>
    <t>110 kV@60Hz</t>
  </si>
  <si>
    <t xml:space="preserve">   0 to 191          </t>
  </si>
  <si>
    <t>LTT   4kV 1500A  Water  32S-1P</t>
  </si>
  <si>
    <t>TSB-073</t>
  </si>
  <si>
    <t>U.A.E.</t>
  </si>
  <si>
    <t>Water &amp; Electricity Dept.</t>
  </si>
  <si>
    <t xml:space="preserve">Al Ain    </t>
  </si>
  <si>
    <t>220 kV@50Hz</t>
  </si>
  <si>
    <t xml:space="preserve"> -80 to 180</t>
  </si>
  <si>
    <t>LTT   6kV 2500A  Water  15S-1P</t>
  </si>
  <si>
    <t>TSB-074</t>
  </si>
  <si>
    <t xml:space="preserve">Ohno                </t>
  </si>
  <si>
    <t>187 kV@50Hz</t>
  </si>
  <si>
    <t xml:space="preserve"> -70 to 0           </t>
  </si>
  <si>
    <t>LTT   6kV 2500A  Water  8S-1P</t>
  </si>
  <si>
    <t>TSB-075</t>
  </si>
  <si>
    <t>Shintakatsuka</t>
  </si>
  <si>
    <t>154 kV</t>
  </si>
  <si>
    <t>-48 to 48</t>
  </si>
  <si>
    <t>TSB-076</t>
  </si>
  <si>
    <t>Daidou Tokushukou Co.,Ltd</t>
  </si>
  <si>
    <t>Shibukawa Works</t>
  </si>
  <si>
    <t>-16.5 to 16.5</t>
  </si>
  <si>
    <t>TSB-077</t>
  </si>
  <si>
    <t>Mukoyama Koujyou Co.,Ltd</t>
  </si>
  <si>
    <t>Mukoyama Works</t>
  </si>
  <si>
    <t>-22 to 22</t>
  </si>
  <si>
    <t>TSB-078</t>
  </si>
  <si>
    <t>Takunan Steel Works Co., Ltd.</t>
  </si>
  <si>
    <t>Okinawa</t>
  </si>
  <si>
    <t xml:space="preserve">   0 to 46</t>
  </si>
  <si>
    <t>LTT   4kV 3000A  Water  6S-1P-6A</t>
  </si>
  <si>
    <t>TSB-079</t>
  </si>
  <si>
    <t>Daidou Tokushukou Co,.Ltd</t>
  </si>
  <si>
    <t>Chita Works</t>
  </si>
  <si>
    <t>-27 to 27</t>
  </si>
  <si>
    <t>TSB-080</t>
  </si>
  <si>
    <t xml:space="preserve">Nihon Kinzoku Kougyou  </t>
  </si>
  <si>
    <t>Kinuura Works</t>
  </si>
  <si>
    <t>-18 to 18</t>
  </si>
  <si>
    <t>Ameron Steel &amp; Wire Company(TAMCO)</t>
  </si>
  <si>
    <t>Ameron Steel &amp; Wire</t>
  </si>
  <si>
    <t>Decommissioned - 1992</t>
  </si>
  <si>
    <t>Decommissioned - 1990</t>
  </si>
  <si>
    <t>Franklin EF #10</t>
  </si>
  <si>
    <t>Franklin EF #20</t>
  </si>
  <si>
    <t>Mountain Energy</t>
  </si>
  <si>
    <t>1982 (In Storage)</t>
  </si>
  <si>
    <t>Cathedral Bluffs</t>
  </si>
  <si>
    <t>Never Commissioned</t>
  </si>
  <si>
    <t>Algoma Steel</t>
  </si>
  <si>
    <t>1989 (Scheduled)</t>
  </si>
  <si>
    <t>Retrofitted by Siemens - 1995</t>
  </si>
  <si>
    <t>Tennessee Valley Authority</t>
  </si>
  <si>
    <t>Sullivan Substation</t>
  </si>
  <si>
    <t>Inverter - STATCOM</t>
  </si>
  <si>
    <t>161 kV@60Hz</t>
  </si>
  <si>
    <t xml:space="preserve">  6.6 kV DC</t>
  </si>
  <si>
    <t>-100 to +100</t>
  </si>
  <si>
    <t>100 (Inverter)</t>
  </si>
  <si>
    <t>GTO  4.5kV, 4,000A,  Liquid</t>
  </si>
  <si>
    <t xml:space="preserve">  60/80/100 MVA,  3 </t>
  </si>
  <si>
    <t>161 kV</t>
  </si>
  <si>
    <t xml:space="preserve">  5.1 kV</t>
  </si>
  <si>
    <t>Structural Metals Inc.</t>
  </si>
  <si>
    <t xml:space="preserve">Seguin, Texas Plant </t>
  </si>
  <si>
    <t>Local</t>
  </si>
  <si>
    <t xml:space="preserve">  15 kV@60Hz</t>
  </si>
  <si>
    <t>10.4 kV DC</t>
  </si>
  <si>
    <t xml:space="preserve">  -80 to +80</t>
  </si>
  <si>
    <t xml:space="preserve">  80 (Inverter)</t>
  </si>
  <si>
    <t xml:space="preserve">    48/64/80 MVA,  3</t>
  </si>
  <si>
    <t xml:space="preserve">  15 kV</t>
  </si>
  <si>
    <t xml:space="preserve">  9.3 kV</t>
  </si>
  <si>
    <t>American Electric Power</t>
  </si>
  <si>
    <t>Inez Substation</t>
  </si>
  <si>
    <t>Inverter - UPFC (Shunt)</t>
  </si>
  <si>
    <t>Shunt part of UPFC</t>
  </si>
  <si>
    <t>20.9 kV DC</t>
  </si>
  <si>
    <t>-160 to +160</t>
  </si>
  <si>
    <t>160 (Inverter)</t>
  </si>
  <si>
    <t xml:space="preserve">96/128/160 MVA,  3 </t>
  </si>
  <si>
    <t>138 kV</t>
  </si>
  <si>
    <t>37.3 kV</t>
  </si>
  <si>
    <t>Inverter - UPFC (Series)</t>
  </si>
  <si>
    <t>Series part of UPFC</t>
  </si>
  <si>
    <t xml:space="preserve">  13 kV</t>
  </si>
  <si>
    <t>Pacific Gas &amp; Electric Co.</t>
  </si>
  <si>
    <t>Paul Sweet Substation</t>
  </si>
  <si>
    <t>115 kV@60Hz</t>
  </si>
  <si>
    <t>10.2 kV DC</t>
  </si>
  <si>
    <t xml:space="preserve">  -20 to +60</t>
  </si>
  <si>
    <t xml:space="preserve">  43 (Inverter)</t>
  </si>
  <si>
    <t xml:space="preserve">  86</t>
  </si>
  <si>
    <t>24 th</t>
  </si>
  <si>
    <t>2 - each 13/17/21.5 MVA, 3</t>
  </si>
  <si>
    <t>115 kV</t>
  </si>
  <si>
    <t xml:space="preserve">  8.7 kV</t>
  </si>
  <si>
    <t>TSB-081</t>
  </si>
  <si>
    <t>STACOM</t>
  </si>
  <si>
    <t>VC/FRL</t>
  </si>
  <si>
    <t>-5 to +5</t>
  </si>
  <si>
    <t>TSB-082</t>
  </si>
  <si>
    <t>Hachigata</t>
  </si>
  <si>
    <t>0 to 2</t>
  </si>
  <si>
    <t>TSB-083</t>
  </si>
  <si>
    <t>Kochi News Paper</t>
  </si>
  <si>
    <t>Kochi</t>
  </si>
  <si>
    <t>VL/Active Filter</t>
  </si>
  <si>
    <t>0.4</t>
  </si>
  <si>
    <t>IGBT  Air</t>
  </si>
  <si>
    <t>TSB-084</t>
  </si>
  <si>
    <t>City Ohmiya</t>
  </si>
  <si>
    <t>Ohmiya</t>
  </si>
  <si>
    <t>FRL/Active Filter</t>
  </si>
  <si>
    <t>0.75</t>
  </si>
  <si>
    <t>TSB-085</t>
  </si>
  <si>
    <t>Meda Constructio Company</t>
  </si>
  <si>
    <t>Mitomi</t>
  </si>
  <si>
    <t>0.5</t>
  </si>
  <si>
    <t>TSB-086</t>
  </si>
  <si>
    <t>Railway Technical Research Institute</t>
  </si>
  <si>
    <t>Tsuru</t>
  </si>
  <si>
    <t>0 to 42</t>
  </si>
  <si>
    <t>LTT   4kV 1500A  Water  8S-1P</t>
  </si>
  <si>
    <t>TSB-087</t>
  </si>
  <si>
    <t>Tobishima</t>
  </si>
  <si>
    <t>UL/Power Factor</t>
  </si>
  <si>
    <t>0.32</t>
  </si>
  <si>
    <t>TSB-088</t>
  </si>
  <si>
    <t>Construction Ministry</t>
  </si>
  <si>
    <t>Karisaka</t>
  </si>
  <si>
    <t>TSB-089</t>
  </si>
  <si>
    <t>Siam Strip Mill Co.,Ltd.</t>
  </si>
  <si>
    <t>0 to 175</t>
  </si>
  <si>
    <t>LTT   6kV 2500A  Water  21S-1P</t>
  </si>
  <si>
    <t>TSB-090</t>
  </si>
  <si>
    <t>Ube Steel Co., Ltd.</t>
  </si>
  <si>
    <t>Ube</t>
  </si>
  <si>
    <t>-18 to +18</t>
  </si>
  <si>
    <t>TSB-091</t>
  </si>
  <si>
    <t>Powerlink</t>
  </si>
  <si>
    <t>Ross</t>
  </si>
  <si>
    <t>VC/PC</t>
  </si>
  <si>
    <t>-80 to 150</t>
  </si>
  <si>
    <t>TSB-092</t>
  </si>
  <si>
    <t>Tokyo Tekko Co.,Ltd.</t>
  </si>
  <si>
    <t>Hachinohe</t>
  </si>
  <si>
    <t>TSB-093</t>
  </si>
  <si>
    <t>Oyama</t>
  </si>
  <si>
    <t>TSB-094</t>
  </si>
  <si>
    <t>TSB-096</t>
  </si>
  <si>
    <t xml:space="preserve">Tokyo </t>
  </si>
  <si>
    <t>Misato</t>
  </si>
  <si>
    <t>VC/Active Filter</t>
  </si>
  <si>
    <t>-1.6 to 1.6</t>
  </si>
  <si>
    <t>Tsuru S/S</t>
  </si>
  <si>
    <t>8/50</t>
  </si>
  <si>
    <t>50</t>
  </si>
  <si>
    <t>75mm 4kv 1500A W</t>
  </si>
  <si>
    <t>5,7,10,23</t>
  </si>
  <si>
    <t>42MVA 3</t>
  </si>
  <si>
    <t>6.35kV~2</t>
  </si>
  <si>
    <t>-7/7</t>
  </si>
  <si>
    <t>7</t>
  </si>
  <si>
    <t>GTO   4.5kV 4000A W</t>
  </si>
  <si>
    <t>3.5MVA~2 3</t>
  </si>
  <si>
    <t>1/7</t>
  </si>
  <si>
    <t>Higashi-Osaka S/S</t>
  </si>
  <si>
    <t>0/60</t>
  </si>
  <si>
    <t xml:space="preserve">             8kV 3500A W</t>
  </si>
  <si>
    <t>60MVA 3</t>
  </si>
  <si>
    <t>6/14</t>
  </si>
  <si>
    <t>Abekawa SP</t>
  </si>
  <si>
    <t>6.1kV</t>
  </si>
  <si>
    <t xml:space="preserve">             4kV 1500A W</t>
  </si>
  <si>
    <t>10MVA 1</t>
  </si>
  <si>
    <t>Tenryugawa SP</t>
  </si>
  <si>
    <t>Nishikozakai SP</t>
  </si>
  <si>
    <t>53/65</t>
  </si>
  <si>
    <t>65</t>
  </si>
  <si>
    <t>3,4,5,6,7</t>
  </si>
  <si>
    <t>TCR+TSR+TSC+FC</t>
  </si>
  <si>
    <t>In Calculations</t>
  </si>
  <si>
    <t>50MVA; 3</t>
  </si>
  <si>
    <t>COG13</t>
  </si>
  <si>
    <t>Furnas</t>
  </si>
  <si>
    <t>Bandeirantes</t>
  </si>
  <si>
    <t>rev</t>
  </si>
  <si>
    <t>Year</t>
  </si>
  <si>
    <t>Comments</t>
  </si>
  <si>
    <t>Remove FF50 Exeter station duplicate</t>
  </si>
  <si>
    <t>275kV@50Hz</t>
  </si>
  <si>
    <t>ABB-096</t>
  </si>
  <si>
    <t>KI North 2</t>
  </si>
  <si>
    <t>ABB-097</t>
  </si>
  <si>
    <t>Yong Peng</t>
  </si>
  <si>
    <t>ABB-098</t>
  </si>
  <si>
    <t>Soinco S.A.C.I</t>
  </si>
  <si>
    <t>Tintaya</t>
  </si>
  <si>
    <t>ABB-099</t>
  </si>
  <si>
    <t>NTPC</t>
  </si>
  <si>
    <t>Kanpur 1</t>
  </si>
  <si>
    <t>ABB-100</t>
  </si>
  <si>
    <t>Kanpur 2</t>
  </si>
  <si>
    <t>ABB-101</t>
  </si>
  <si>
    <t>AEA</t>
  </si>
  <si>
    <t>Daves Creek</t>
  </si>
  <si>
    <t>ABB-102</t>
  </si>
  <si>
    <t>Soldatna</t>
  </si>
  <si>
    <t>ABB-103</t>
  </si>
  <si>
    <t>B.C. Hydro</t>
  </si>
  <si>
    <t>Dunsmuir</t>
  </si>
  <si>
    <t>132kV@60Hz</t>
  </si>
  <si>
    <t>ABB-104</t>
  </si>
  <si>
    <t>Statnett</t>
  </si>
  <si>
    <t>Sylling</t>
  </si>
  <si>
    <t>ABB-105</t>
  </si>
  <si>
    <t>BPA</t>
  </si>
  <si>
    <t>Keeler</t>
  </si>
  <si>
    <t>ABB-106</t>
  </si>
  <si>
    <t>Maple Valley</t>
  </si>
  <si>
    <t>ABB-107</t>
  </si>
  <si>
    <t>North. States Power</t>
  </si>
  <si>
    <t>Forbes  S/S</t>
  </si>
  <si>
    <t>ABB-108</t>
  </si>
  <si>
    <t>HQ</t>
  </si>
  <si>
    <t>Chamouchouane I ext.</t>
  </si>
  <si>
    <t>ABB-109</t>
  </si>
  <si>
    <t>Chamouchouane II ext.</t>
  </si>
  <si>
    <t>ABB-110</t>
  </si>
  <si>
    <t>Kristiansand</t>
  </si>
  <si>
    <t>300kV@50Hz</t>
  </si>
  <si>
    <t>ABB-111</t>
  </si>
  <si>
    <t>Bang Saphan</t>
  </si>
  <si>
    <t>ABB-112</t>
  </si>
  <si>
    <t>Zimbabwe</t>
  </si>
  <si>
    <t>ZESA</t>
  </si>
  <si>
    <t>Metallurgic Plant Lechstahlwerke</t>
  </si>
  <si>
    <t>Augsburg</t>
  </si>
  <si>
    <t>TCR + FC</t>
  </si>
  <si>
    <t>Local + remote</t>
  </si>
  <si>
    <t>110kV @ 50Hz</t>
  </si>
  <si>
    <t>100mm, water</t>
  </si>
  <si>
    <t>MAGLAV</t>
  </si>
  <si>
    <t>Shanghai</t>
  </si>
  <si>
    <t>Transrapid</t>
  </si>
  <si>
    <t>-6</t>
  </si>
  <si>
    <t>s. Notes</t>
  </si>
  <si>
    <t>60H, 120H</t>
  </si>
  <si>
    <t>IGBT-Converter with LCL-filter</t>
  </si>
  <si>
    <t>Tornio</t>
  </si>
  <si>
    <t>50mm, water</t>
  </si>
  <si>
    <t>2H, 3H, 4H</t>
  </si>
  <si>
    <t>Dillinger Hütte</t>
  </si>
  <si>
    <t>Dillingen</t>
  </si>
  <si>
    <t>220kV @ 50Hz</t>
  </si>
  <si>
    <t>4H, 5H, 10H</t>
  </si>
  <si>
    <t>Suez Steel</t>
  </si>
  <si>
    <t>Rajhi Steel</t>
  </si>
  <si>
    <t>Jedda</t>
  </si>
  <si>
    <t>mm; 5.2 kV; 1975 A; W</t>
  </si>
  <si>
    <t>Qasco</t>
  </si>
  <si>
    <t>Mesaised Industrial City</t>
  </si>
  <si>
    <t>Alchevsk Iron &amp; Steel Works</t>
  </si>
  <si>
    <t>Alchevsk</t>
  </si>
  <si>
    <t>mm; 6.5 kV; 760 A; W</t>
  </si>
  <si>
    <t xml:space="preserve">3H, 5H </t>
  </si>
  <si>
    <t>Niagara Mohawk</t>
  </si>
  <si>
    <t>Lake Colby</t>
  </si>
  <si>
    <t>85</t>
  </si>
  <si>
    <t>mm; 5.2 kV; 3600 A; W</t>
  </si>
  <si>
    <t xml:space="preserve">5H, 7H, 11H </t>
  </si>
  <si>
    <t>90 MVA 3-phase</t>
  </si>
  <si>
    <t>Tupper Lake</t>
  </si>
  <si>
    <t>5H, 7H, 11H</t>
  </si>
  <si>
    <t>25 MVA 3-phase</t>
  </si>
  <si>
    <t>OMK Steel</t>
  </si>
  <si>
    <t>Vyska</t>
  </si>
  <si>
    <t>Black Swan Nickel Pty Ltd</t>
  </si>
  <si>
    <t>Kalgoorie</t>
  </si>
  <si>
    <t>3,15 MVA 3-phase</t>
  </si>
  <si>
    <t>Azov Steel</t>
  </si>
  <si>
    <t>Mariupol</t>
  </si>
  <si>
    <t>Isdemir</t>
  </si>
  <si>
    <t>mm; 6.5 kV; 720 A; W</t>
  </si>
  <si>
    <t>JSC "STRUM"</t>
  </si>
  <si>
    <t>Novokramatorsk</t>
  </si>
  <si>
    <t xml:space="preserve">Transpower </t>
  </si>
  <si>
    <t>Albany</t>
  </si>
  <si>
    <t>TCR; 5.2 kV; 3875 A; W
TSC; 5.2 kV; 2720 A; W</t>
  </si>
  <si>
    <t>3H, 5H, 7H</t>
  </si>
  <si>
    <t>4*33 MVA 1-phase</t>
  </si>
  <si>
    <t>SMS Demag</t>
  </si>
  <si>
    <t>Seversky</t>
  </si>
  <si>
    <t>mm; 5.2 kV; 2760 A; W</t>
  </si>
  <si>
    <t>Romania</t>
  </si>
  <si>
    <t>S.C. TMK-Resita S.A.</t>
  </si>
  <si>
    <t>Resita</t>
  </si>
  <si>
    <t>NOKIAN-031</t>
  </si>
  <si>
    <t>NOKIAN-032</t>
  </si>
  <si>
    <t>NOKIAN-033</t>
  </si>
  <si>
    <t>NOKIAN-034</t>
  </si>
  <si>
    <t>NOKIAN-035</t>
  </si>
  <si>
    <t>NOKIAN-036</t>
  </si>
  <si>
    <t>NOKIAN-037</t>
  </si>
  <si>
    <t>NOKIAN-038</t>
  </si>
  <si>
    <t>NOKIAN-039</t>
  </si>
  <si>
    <t>NOKIAN-040</t>
  </si>
  <si>
    <t>NOKIAN-041</t>
  </si>
  <si>
    <t>NOKIAN-042</t>
  </si>
  <si>
    <t>NOKIAN-043</t>
  </si>
  <si>
    <t>NOKIAN-044</t>
  </si>
  <si>
    <t>NOKIAN-045</t>
  </si>
  <si>
    <t>NOKIAN-046</t>
  </si>
  <si>
    <t>NOKIAN-047</t>
  </si>
  <si>
    <t>SIEMENS-146</t>
  </si>
  <si>
    <t>SIEMENS-147</t>
  </si>
  <si>
    <t>Pudong</t>
  </si>
  <si>
    <t>0/+80</t>
  </si>
  <si>
    <t>SIEMENS-148</t>
  </si>
  <si>
    <t>Mobarakeh</t>
  </si>
  <si>
    <t>69 kV</t>
  </si>
  <si>
    <t>0/+220</t>
  </si>
  <si>
    <t>SIEMENS-149</t>
  </si>
  <si>
    <t>SIEMENS-150</t>
  </si>
  <si>
    <t>SIEMENS-151</t>
  </si>
  <si>
    <t>Nucor Memphis</t>
  </si>
  <si>
    <t>34.5 kV</t>
  </si>
  <si>
    <t>SIEMENS-152</t>
  </si>
  <si>
    <t>Duferco</t>
  </si>
  <si>
    <t>SIEMENS-153</t>
  </si>
  <si>
    <t>SIEMENS-154</t>
  </si>
  <si>
    <t>Consolidated Jord. Company</t>
  </si>
  <si>
    <t>SIEMENS-155</t>
  </si>
  <si>
    <t>SESB</t>
  </si>
  <si>
    <t>Segaliud</t>
  </si>
  <si>
    <t>-60/60</t>
  </si>
  <si>
    <t>3, 5</t>
  </si>
  <si>
    <t>60 MVA</t>
  </si>
  <si>
    <t>11,2 kV</t>
  </si>
  <si>
    <t>SIEMENS-156</t>
  </si>
  <si>
    <t>Dam Road</t>
  </si>
  <si>
    <t>SIEMENS-157</t>
  </si>
  <si>
    <t>Devers</t>
  </si>
  <si>
    <t>3xTSC+2xTCR+2xFC</t>
  </si>
  <si>
    <t>525kV @60Hz</t>
  </si>
  <si>
    <t>525 kV</t>
  </si>
  <si>
    <t>-110/330</t>
  </si>
  <si>
    <t>5, 7</t>
  </si>
  <si>
    <t>330 MVA</t>
  </si>
  <si>
    <t>17,3 kV</t>
  </si>
  <si>
    <t>SVS incl. additional MSC (165 MVAr)</t>
  </si>
  <si>
    <t>SIEMENS-158</t>
  </si>
  <si>
    <t>Nopala</t>
  </si>
  <si>
    <t>3xTSC+TCR+2xFC</t>
  </si>
  <si>
    <t>400kV @60Hz</t>
  </si>
  <si>
    <t>-90/300</t>
  </si>
  <si>
    <t>300 MVA</t>
  </si>
  <si>
    <t>16,7 kV</t>
  </si>
  <si>
    <t>SIEMENS-159</t>
  </si>
  <si>
    <t>Eletronorte</t>
  </si>
  <si>
    <t>São Luis</t>
  </si>
  <si>
    <t>230kV @60Hz</t>
  </si>
  <si>
    <t>-100/250</t>
  </si>
  <si>
    <t>150 MVA</t>
  </si>
  <si>
    <t>18,3 kV</t>
  </si>
  <si>
    <t>SIEMENS-160</t>
  </si>
  <si>
    <t>Sinop</t>
  </si>
  <si>
    <t>-20/55</t>
  </si>
  <si>
    <t>55 MVA</t>
  </si>
  <si>
    <t>8,0 kV</t>
  </si>
  <si>
    <t>SVS incl. additional MSCDN (35 MVAr)</t>
  </si>
  <si>
    <t>SIEMENS-161</t>
  </si>
  <si>
    <t>Strathmore</t>
  </si>
  <si>
    <t>275kV @60Hz</t>
  </si>
  <si>
    <t>-80/180</t>
  </si>
  <si>
    <t>3, 5, 8</t>
  </si>
  <si>
    <t>180 MVA</t>
  </si>
  <si>
    <t>SIEMENS-162</t>
  </si>
  <si>
    <t>Center Point Energy</t>
  </si>
  <si>
    <t>Bellaire</t>
  </si>
  <si>
    <t>138kV @60Hz</t>
  </si>
  <si>
    <t>0/140</t>
  </si>
  <si>
    <t>140 MVA</t>
  </si>
  <si>
    <t>26 kV</t>
  </si>
  <si>
    <t>SIEMENS-163</t>
  </si>
  <si>
    <t>Crosby</t>
  </si>
  <si>
    <t>Added Siemens 146-163</t>
  </si>
  <si>
    <t>Korea</t>
  </si>
  <si>
    <r>
      <t>S</t>
    </r>
    <r>
      <rPr>
        <sz val="10"/>
        <rFont val="MS Sans Serif"/>
        <family val="2"/>
      </rPr>
      <t>eAH Besteel</t>
    </r>
  </si>
  <si>
    <t>TCR+FC</t>
  </si>
  <si>
    <t>FRL</t>
  </si>
  <si>
    <t>22kV@60Hz</t>
  </si>
  <si>
    <t>22kV</t>
  </si>
  <si>
    <r>
      <t>9</t>
    </r>
    <r>
      <rPr>
        <sz val="10"/>
        <rFont val="MS Sans Serif"/>
        <family val="2"/>
      </rPr>
      <t>0</t>
    </r>
  </si>
  <si>
    <t>90(TCR)</t>
  </si>
  <si>
    <t>LTT Water</t>
  </si>
  <si>
    <t>90MVA</t>
  </si>
  <si>
    <t>22kV</t>
  </si>
  <si>
    <t>22kV</t>
  </si>
  <si>
    <t>Added TMEIC-004</t>
  </si>
  <si>
    <t>TMEIC-004</t>
  </si>
  <si>
    <t>Added Nokian 031-047</t>
  </si>
  <si>
    <t>PacifiCorp</t>
  </si>
  <si>
    <t>16.5kV</t>
  </si>
  <si>
    <t>MELCO-051</t>
  </si>
  <si>
    <t>Georgia Power Company</t>
  </si>
  <si>
    <t>Laurens County</t>
  </si>
  <si>
    <t>Local/Remote</t>
  </si>
  <si>
    <t>11.15kV</t>
  </si>
  <si>
    <t>87</t>
  </si>
  <si>
    <t>St. George</t>
  </si>
  <si>
    <t>87MVA</t>
  </si>
  <si>
    <t>LTT, 100mm, 8kV</t>
  </si>
  <si>
    <t>Rector</t>
  </si>
  <si>
    <t>MELCO-052</t>
  </si>
  <si>
    <t>MELCO-053</t>
  </si>
  <si>
    <t>Added MELCO-051-053</t>
  </si>
  <si>
    <t xml:space="preserve">Saga      </t>
  </si>
  <si>
    <t xml:space="preserve">  0 to 45 </t>
  </si>
  <si>
    <t>LTT   4kA 3000A  Water  6S-1P</t>
  </si>
  <si>
    <t>TSB-033</t>
  </si>
  <si>
    <t xml:space="preserve">Mine Winder Co. </t>
  </si>
  <si>
    <t>SR  -  Saturable Reactor</t>
  </si>
  <si>
    <t>BBC01</t>
  </si>
  <si>
    <t>Denmark</t>
  </si>
  <si>
    <t>Det Danske Staal Valsvaerk A/S</t>
  </si>
  <si>
    <t>Frederiksvaerk</t>
  </si>
  <si>
    <t>TCT+FC</t>
  </si>
  <si>
    <t>Flicker Compensation</t>
  </si>
  <si>
    <t>None</t>
  </si>
  <si>
    <t>30kV</t>
  </si>
  <si>
    <t>FC  -  Fixed Capacitor</t>
  </si>
  <si>
    <t>BBC02</t>
  </si>
  <si>
    <t>TSC  - Thyristor Switched Capacitor</t>
  </si>
  <si>
    <t>ASEA-008/D</t>
  </si>
  <si>
    <t>Finland</t>
  </si>
  <si>
    <t>Outokumpu</t>
  </si>
  <si>
    <t>Torneaa</t>
  </si>
  <si>
    <t>Arc Furn &amp; Rolling Mill</t>
  </si>
  <si>
    <t>MSC -  Mechanical Switched Capacitor</t>
  </si>
  <si>
    <t>BBC04</t>
  </si>
  <si>
    <t>Tunisia</t>
  </si>
  <si>
    <t>El fouladh S.T. de Siderurgie, Tunis</t>
  </si>
  <si>
    <t>El Fouladh</t>
  </si>
  <si>
    <t>60kV@50Hz</t>
  </si>
  <si>
    <t>11.0kV</t>
  </si>
  <si>
    <t>10.5MVA ONAF; 3</t>
  </si>
  <si>
    <t>11kV</t>
  </si>
  <si>
    <t>3.5kV</t>
  </si>
  <si>
    <t>BSC -  Breaker Switched Capacitor</t>
  </si>
  <si>
    <t>WEST02</t>
  </si>
  <si>
    <t>Ameron Steel &amp; Wire Company</t>
  </si>
  <si>
    <t>Etiwanda Calif</t>
  </si>
  <si>
    <t>33kV@60Hz</t>
  </si>
  <si>
    <t xml:space="preserve"> 0/+65</t>
  </si>
  <si>
    <t>65 (TCR)</t>
  </si>
  <si>
    <t>65 (FC)</t>
  </si>
  <si>
    <t>50mm2.6kV 600a; W</t>
  </si>
  <si>
    <t>3H,5H,7H,HF</t>
  </si>
  <si>
    <t>MSR - Mechanical  Switched Reactor</t>
  </si>
  <si>
    <t>BBC06</t>
  </si>
  <si>
    <t>Ecuador</t>
  </si>
  <si>
    <t>Funasa, Guayaquil</t>
  </si>
  <si>
    <t>Funasa</t>
  </si>
  <si>
    <t>27kV</t>
  </si>
  <si>
    <t>4MVA ONAF; 3</t>
  </si>
  <si>
    <t>5H,7H,BB</t>
  </si>
  <si>
    <t>Nokia-05/D</t>
  </si>
  <si>
    <t>Nokia-06/D</t>
  </si>
  <si>
    <t>Nokia-07/D</t>
  </si>
  <si>
    <t>Iskenderum Iron and Steel Works</t>
  </si>
  <si>
    <t>Nokia-08/D</t>
  </si>
  <si>
    <t>Nokia-09/D</t>
  </si>
  <si>
    <t>Power Engineering Industries</t>
  </si>
  <si>
    <t>ZTS Martin</t>
  </si>
  <si>
    <t>2.5kV</t>
  </si>
  <si>
    <t>5MVA; 3</t>
  </si>
  <si>
    <t>Nokia-10/D</t>
  </si>
  <si>
    <t>Italimpianti</t>
  </si>
  <si>
    <t>Voljskyd Seamless Pipe Works</t>
  </si>
  <si>
    <t>Nokia-11/D</t>
  </si>
  <si>
    <t>Voest Alpine</t>
  </si>
  <si>
    <t>Pluscord</t>
  </si>
  <si>
    <t>Nokia01</t>
  </si>
  <si>
    <t>3x150MVA ONAF, 1</t>
  </si>
  <si>
    <t>29.0kV</t>
  </si>
  <si>
    <t>Nokia02</t>
  </si>
  <si>
    <t>Zesco</t>
  </si>
  <si>
    <t>Luano</t>
  </si>
  <si>
    <t>47.8(Fast ) 103.4(Slow)</t>
  </si>
  <si>
    <t>6H</t>
  </si>
  <si>
    <t>2x145/120/40MVA, 3</t>
  </si>
  <si>
    <t>330kV</t>
  </si>
  <si>
    <t>220kV(Tert 11kV)</t>
  </si>
  <si>
    <t>Nokia03</t>
  </si>
  <si>
    <t>Zesa</t>
  </si>
  <si>
    <t>Sherwood</t>
  </si>
  <si>
    <t>127(Fast) 192(Slow)</t>
  </si>
  <si>
    <t>2*5H,7H</t>
  </si>
  <si>
    <t>5x90/90/30MVA, 3</t>
  </si>
  <si>
    <t>88kV(Tert 11kV)</t>
  </si>
  <si>
    <t>CERN European Org. of Nuclear Research</t>
  </si>
  <si>
    <t>CERN Geneva</t>
  </si>
  <si>
    <t>Equival;ent 40</t>
  </si>
  <si>
    <t>133</t>
  </si>
  <si>
    <t>-41/133</t>
  </si>
  <si>
    <t>6kV-6000A, GCT Water cooled</t>
  </si>
  <si>
    <t>43MVA, 3 Phase, 2sets</t>
  </si>
  <si>
    <t>3.2kV</t>
  </si>
  <si>
    <t>Talega</t>
  </si>
  <si>
    <t>-100/100</t>
  </si>
  <si>
    <t>55MVA, 3 Phase, 2sets</t>
  </si>
  <si>
    <t>Bloodvein</t>
  </si>
  <si>
    <t>The Kansai Electric Power Co.,INC.</t>
  </si>
  <si>
    <t>Kanzaki</t>
  </si>
  <si>
    <t>Equivalent 54</t>
  </si>
  <si>
    <t>+/-80</t>
  </si>
  <si>
    <t>80MVA, 3Phase</t>
  </si>
  <si>
    <t>7.51kV</t>
  </si>
  <si>
    <t>TSB-122</t>
  </si>
  <si>
    <r>
      <t>8</t>
    </r>
    <r>
      <rPr>
        <sz val="10"/>
        <rFont val="MS Sans Serif"/>
        <family val="2"/>
      </rPr>
      <t>0</t>
    </r>
  </si>
  <si>
    <r>
      <t>-</t>
    </r>
    <r>
      <rPr>
        <sz val="10"/>
        <rFont val="MS Sans Serif"/>
        <family val="2"/>
      </rPr>
      <t>4</t>
    </r>
    <r>
      <rPr>
        <sz val="10"/>
        <rFont val="MS Sans Serif"/>
        <family val="2"/>
      </rPr>
      <t>0/+</t>
    </r>
    <r>
      <rPr>
        <sz val="10"/>
        <rFont val="MS Sans Serif"/>
        <family val="2"/>
      </rPr>
      <t>4</t>
    </r>
    <r>
      <rPr>
        <sz val="10"/>
        <rFont val="MS Sans Serif"/>
        <family val="2"/>
      </rPr>
      <t>0</t>
    </r>
  </si>
  <si>
    <r>
      <t>4</t>
    </r>
    <r>
      <rPr>
        <sz val="10"/>
        <rFont val="MS Sans Serif"/>
        <family val="2"/>
      </rPr>
      <t>0MVA</t>
    </r>
  </si>
  <si>
    <r>
      <t>T</t>
    </r>
    <r>
      <rPr>
        <sz val="10"/>
        <rFont val="MS Sans Serif"/>
        <family val="2"/>
      </rPr>
      <t>MEIC-001</t>
    </r>
  </si>
  <si>
    <r>
      <t>O</t>
    </r>
    <r>
      <rPr>
        <sz val="10"/>
        <rFont val="MS Sans Serif"/>
        <family val="2"/>
      </rPr>
      <t>dabizawa</t>
    </r>
  </si>
  <si>
    <r>
      <t>22 kV@</t>
    </r>
    <r>
      <rPr>
        <sz val="10"/>
        <rFont val="MS Sans Serif"/>
        <family val="2"/>
      </rPr>
      <t>5</t>
    </r>
    <r>
      <rPr>
        <sz val="10"/>
        <rFont val="MS Sans Serif"/>
        <family val="2"/>
      </rPr>
      <t>0Hz</t>
    </r>
  </si>
  <si>
    <r>
      <t xml:space="preserve">  -</t>
    </r>
    <r>
      <rPr>
        <sz val="10"/>
        <rFont val="MS Sans Serif"/>
        <family val="2"/>
      </rPr>
      <t>1</t>
    </r>
    <r>
      <rPr>
        <sz val="10"/>
        <rFont val="MS Sans Serif"/>
        <family val="2"/>
      </rPr>
      <t xml:space="preserve">to </t>
    </r>
    <r>
      <rPr>
        <sz val="10"/>
        <rFont val="MS Sans Serif"/>
        <family val="2"/>
      </rPr>
      <t>7</t>
    </r>
    <r>
      <rPr>
        <sz val="10"/>
        <rFont val="MS Sans Serif"/>
        <family val="2"/>
      </rPr>
      <t xml:space="preserve">     </t>
    </r>
  </si>
  <si>
    <r>
      <t>T</t>
    </r>
    <r>
      <rPr>
        <sz val="10"/>
        <rFont val="MS Sans Serif"/>
        <family val="2"/>
      </rPr>
      <t>MEIC-002</t>
    </r>
  </si>
  <si>
    <r>
      <t>G</t>
    </r>
    <r>
      <rPr>
        <sz val="10"/>
        <rFont val="MS Sans Serif"/>
        <family val="2"/>
      </rPr>
      <t>eorgia Power Company</t>
    </r>
  </si>
  <si>
    <r>
      <t>L</t>
    </r>
    <r>
      <rPr>
        <sz val="10"/>
        <rFont val="MS Sans Serif"/>
        <family val="2"/>
      </rPr>
      <t>aurens County (North Dublin)</t>
    </r>
  </si>
  <si>
    <r>
      <t>T</t>
    </r>
    <r>
      <rPr>
        <sz val="10"/>
        <rFont val="MS Sans Serif"/>
        <family val="2"/>
      </rPr>
      <t>CR+FC</t>
    </r>
  </si>
  <si>
    <r>
      <t>V</t>
    </r>
    <r>
      <rPr>
        <sz val="10"/>
        <rFont val="MS Sans Serif"/>
        <family val="2"/>
      </rPr>
      <t>C</t>
    </r>
  </si>
  <si>
    <r>
      <t>1</t>
    </r>
    <r>
      <rPr>
        <sz val="10"/>
        <rFont val="MS Sans Serif"/>
        <family val="2"/>
      </rPr>
      <t xml:space="preserve">15 </t>
    </r>
    <r>
      <rPr>
        <sz val="10"/>
        <rFont val="MS Sans Serif"/>
        <family val="2"/>
      </rPr>
      <t>k</t>
    </r>
    <r>
      <rPr>
        <sz val="10"/>
        <rFont val="MS Sans Serif"/>
        <family val="2"/>
      </rPr>
      <t>V</t>
    </r>
    <r>
      <rPr>
        <sz val="10"/>
        <rFont val="MS Sans Serif"/>
        <family val="2"/>
      </rPr>
      <t>@</t>
    </r>
    <r>
      <rPr>
        <sz val="10"/>
        <rFont val="MS Sans Serif"/>
        <family val="2"/>
      </rPr>
      <t>6</t>
    </r>
    <r>
      <rPr>
        <sz val="10"/>
        <rFont val="MS Sans Serif"/>
        <family val="2"/>
      </rPr>
      <t>0Hz</t>
    </r>
  </si>
  <si>
    <r>
      <t>1</t>
    </r>
    <r>
      <rPr>
        <sz val="10"/>
        <rFont val="MS Sans Serif"/>
        <family val="2"/>
      </rPr>
      <t>1.15kV</t>
    </r>
  </si>
  <si>
    <r>
      <t>8</t>
    </r>
    <r>
      <rPr>
        <sz val="10"/>
        <rFont val="MS Sans Serif"/>
        <family val="2"/>
      </rPr>
      <t>7</t>
    </r>
  </si>
  <si>
    <r>
      <t>8</t>
    </r>
    <r>
      <rPr>
        <sz val="10"/>
        <rFont val="MS Sans Serif"/>
        <family val="2"/>
      </rPr>
      <t>7(TCR)</t>
    </r>
  </si>
  <si>
    <r>
      <t>8</t>
    </r>
    <r>
      <rPr>
        <sz val="10"/>
        <rFont val="MS Sans Serif"/>
        <family val="2"/>
      </rPr>
      <t>7MVA</t>
    </r>
  </si>
  <si>
    <r>
      <t>O</t>
    </r>
    <r>
      <rPr>
        <sz val="10"/>
        <rFont val="MS Sans Serif"/>
        <family val="2"/>
      </rPr>
      <t>JI STEEL CO., LTD.</t>
    </r>
  </si>
  <si>
    <r>
      <t>Gunma</t>
    </r>
    <r>
      <rPr>
        <sz val="10"/>
        <rFont val="MS Sans Serif"/>
        <family val="2"/>
      </rPr>
      <t xml:space="preserve"> works</t>
    </r>
  </si>
  <si>
    <r>
      <t xml:space="preserve">  </t>
    </r>
    <r>
      <rPr>
        <sz val="10"/>
        <rFont val="MS Sans Serif"/>
        <family val="2"/>
      </rPr>
      <t>5</t>
    </r>
    <r>
      <rPr>
        <sz val="10"/>
        <rFont val="MS Sans Serif"/>
        <family val="2"/>
      </rPr>
      <t xml:space="preserve"> to </t>
    </r>
    <r>
      <rPr>
        <sz val="10"/>
        <rFont val="MS Sans Serif"/>
        <family val="2"/>
      </rPr>
      <t>82</t>
    </r>
    <r>
      <rPr>
        <sz val="10"/>
        <rFont val="MS Sans Serif"/>
        <family val="2"/>
      </rPr>
      <t xml:space="preserve">           </t>
    </r>
  </si>
  <si>
    <r>
      <t>L</t>
    </r>
    <r>
      <rPr>
        <sz val="10"/>
        <rFont val="MS Sans Serif"/>
        <family val="2"/>
      </rPr>
      <t>TT Water</t>
    </r>
  </si>
  <si>
    <r>
      <t>2</t>
    </r>
    <r>
      <rPr>
        <sz val="10"/>
        <rFont val="MS Sans Serif"/>
        <family val="2"/>
      </rPr>
      <t>,3,4,5,6th</t>
    </r>
  </si>
  <si>
    <r>
      <t>7</t>
    </r>
    <r>
      <rPr>
        <sz val="10"/>
        <rFont val="MS Sans Serif"/>
        <family val="2"/>
      </rPr>
      <t>7MVA</t>
    </r>
  </si>
  <si>
    <r>
      <t>2</t>
    </r>
    <r>
      <rPr>
        <sz val="10"/>
        <rFont val="MS Sans Serif"/>
        <family val="2"/>
      </rPr>
      <t>2KV</t>
    </r>
  </si>
  <si>
    <r>
      <t>1</t>
    </r>
    <r>
      <rPr>
        <sz val="10"/>
        <rFont val="MS Sans Serif"/>
        <family val="2"/>
      </rPr>
      <t>2.5kV</t>
    </r>
  </si>
  <si>
    <r>
      <t>T</t>
    </r>
    <r>
      <rPr>
        <sz val="10"/>
        <rFont val="MS Sans Serif"/>
        <family val="2"/>
      </rPr>
      <t>MEIC-003</t>
    </r>
  </si>
  <si>
    <r>
      <t>S</t>
    </r>
    <r>
      <rPr>
        <sz val="10"/>
        <rFont val="MS Sans Serif"/>
        <family val="2"/>
      </rPr>
      <t>ouya misaki</t>
    </r>
  </si>
  <si>
    <r>
      <t>T</t>
    </r>
    <r>
      <rPr>
        <sz val="10"/>
        <rFont val="MS Sans Serif"/>
        <family val="2"/>
      </rPr>
      <t>CT</t>
    </r>
  </si>
  <si>
    <r>
      <t xml:space="preserve">22 </t>
    </r>
    <r>
      <rPr>
        <sz val="10"/>
        <rFont val="MS Sans Serif"/>
        <family val="2"/>
      </rPr>
      <t>k</t>
    </r>
    <r>
      <rPr>
        <sz val="10"/>
        <rFont val="MS Sans Serif"/>
        <family val="2"/>
      </rPr>
      <t>V</t>
    </r>
    <r>
      <rPr>
        <sz val="10"/>
        <rFont val="MS Sans Serif"/>
        <family val="2"/>
      </rPr>
      <t>@</t>
    </r>
    <r>
      <rPr>
        <sz val="10"/>
        <rFont val="MS Sans Serif"/>
        <family val="2"/>
      </rPr>
      <t>5</t>
    </r>
    <r>
      <rPr>
        <sz val="10"/>
        <rFont val="MS Sans Serif"/>
        <family val="2"/>
      </rPr>
      <t>0Hz</t>
    </r>
  </si>
  <si>
    <r>
      <t>6</t>
    </r>
    <r>
      <rPr>
        <sz val="10"/>
        <rFont val="MS Sans Serif"/>
        <family val="2"/>
      </rPr>
      <t>.6</t>
    </r>
    <r>
      <rPr>
        <sz val="10"/>
        <rFont val="MS Sans Serif"/>
        <family val="2"/>
      </rPr>
      <t>kV</t>
    </r>
  </si>
  <si>
    <r>
      <t>3</t>
    </r>
    <r>
      <rPr>
        <sz val="10"/>
        <rFont val="MS Sans Serif"/>
        <family val="2"/>
      </rPr>
      <t>0</t>
    </r>
  </si>
  <si>
    <r>
      <t>E</t>
    </r>
    <r>
      <rPr>
        <sz val="10"/>
        <rFont val="MS Sans Serif"/>
        <family val="2"/>
      </rPr>
      <t>TT Air</t>
    </r>
  </si>
  <si>
    <r>
      <t>3</t>
    </r>
    <r>
      <rPr>
        <sz val="10"/>
        <rFont val="MS Sans Serif"/>
        <family val="2"/>
      </rPr>
      <t>0</t>
    </r>
    <r>
      <rPr>
        <sz val="10"/>
        <rFont val="MS Sans Serif"/>
        <family val="2"/>
      </rPr>
      <t>MVA</t>
    </r>
  </si>
  <si>
    <t>KotaBaja Mainstation SMS</t>
  </si>
  <si>
    <t>2x170</t>
  </si>
  <si>
    <t>Campina Grande (Rio Largo)</t>
  </si>
  <si>
    <t>Jember</t>
  </si>
  <si>
    <t>3MSCs+2FC</t>
  </si>
  <si>
    <t>MSCDN</t>
  </si>
  <si>
    <t>1TCR+2TSC+3FC</t>
  </si>
  <si>
    <t>SIEMENS-116</t>
  </si>
  <si>
    <t>EON</t>
  </si>
  <si>
    <t>Siems</t>
  </si>
  <si>
    <t>200(TSC+FC)</t>
  </si>
  <si>
    <t>5,7,11</t>
  </si>
  <si>
    <t>18.1 kV</t>
  </si>
  <si>
    <t>SIEMENS-117</t>
  </si>
  <si>
    <t>SIEMENS-118</t>
  </si>
  <si>
    <t>SIEMENS-119</t>
  </si>
  <si>
    <t>NSIF</t>
  </si>
  <si>
    <t>85(FC)</t>
  </si>
  <si>
    <t>0/+95</t>
  </si>
  <si>
    <t>SIEMENS-120</t>
  </si>
  <si>
    <t>Entergy</t>
  </si>
  <si>
    <t>Ninemile</t>
  </si>
  <si>
    <t>3 TSC</t>
  </si>
  <si>
    <t>0/300</t>
  </si>
  <si>
    <t>15.5kV</t>
  </si>
  <si>
    <t>SIEMENS-121</t>
  </si>
  <si>
    <t>Kroman Celik</t>
  </si>
  <si>
    <t>SIEMENS-122</t>
  </si>
  <si>
    <t>Wheeling Pit Steel</t>
  </si>
  <si>
    <t>335</t>
  </si>
  <si>
    <t>210(FC)</t>
  </si>
  <si>
    <t>SIEMENS-123</t>
  </si>
  <si>
    <t xml:space="preserve">21kV </t>
  </si>
  <si>
    <t>0/+160</t>
  </si>
  <si>
    <t>SIEMENS-124</t>
  </si>
  <si>
    <t>HFF</t>
  </si>
  <si>
    <t>75(FC)</t>
  </si>
  <si>
    <t>0/+85</t>
  </si>
  <si>
    <t>SIEMENS-125</t>
  </si>
  <si>
    <t>Jianlong</t>
  </si>
  <si>
    <t>SIEMENS-126</t>
  </si>
  <si>
    <t>Shanghai No1 Ext</t>
  </si>
  <si>
    <t>260</t>
  </si>
  <si>
    <t>0/+135</t>
  </si>
  <si>
    <t>SIEMENS-127</t>
  </si>
  <si>
    <t>Guofeng</t>
  </si>
  <si>
    <t>SIEMENS-128</t>
  </si>
  <si>
    <t>Panzihua</t>
  </si>
  <si>
    <t>0/+36</t>
  </si>
  <si>
    <t>SIEMENS-129</t>
  </si>
  <si>
    <t>Dofasco</t>
  </si>
  <si>
    <t>SIEMENS-130</t>
  </si>
  <si>
    <t>Jiuquan</t>
  </si>
  <si>
    <t>SIEMENS-131</t>
  </si>
  <si>
    <t>BES</t>
  </si>
  <si>
    <t>SIEMENS-132</t>
  </si>
  <si>
    <t>Ghana</t>
  </si>
  <si>
    <t>Newmont Gold Mine</t>
  </si>
  <si>
    <t>Ahafo</t>
  </si>
  <si>
    <t>11kV @50Hz</t>
  </si>
  <si>
    <t>0/40</t>
  </si>
  <si>
    <t>SIEMENS-133</t>
  </si>
  <si>
    <t>275kV @50Hz</t>
  </si>
  <si>
    <t>-80/260</t>
  </si>
  <si>
    <t>3, 5, 7</t>
  </si>
  <si>
    <t>17.7kV</t>
  </si>
  <si>
    <t>Valve and control refurbishment</t>
  </si>
  <si>
    <t>SIEMENS-134</t>
  </si>
  <si>
    <t>Hadeed</t>
  </si>
  <si>
    <t>170(FC)</t>
  </si>
  <si>
    <t>0/+190</t>
  </si>
  <si>
    <t>SIEMENS-135</t>
  </si>
  <si>
    <t>Bhushan</t>
  </si>
  <si>
    <t>SIEMENS-136</t>
  </si>
  <si>
    <t>0/+70</t>
  </si>
  <si>
    <t>SIEMENS-137</t>
  </si>
  <si>
    <t>SIEMENS-138</t>
  </si>
  <si>
    <t>Jordan</t>
  </si>
  <si>
    <t>United Iron and Steel</t>
  </si>
  <si>
    <t>125</t>
  </si>
  <si>
    <t>0/+65</t>
  </si>
  <si>
    <t>SIEMENS-139</t>
  </si>
  <si>
    <t>SIEMENS-140</t>
  </si>
  <si>
    <t>Siderurgia</t>
  </si>
  <si>
    <t>285</t>
  </si>
  <si>
    <t>135(FC)</t>
  </si>
  <si>
    <t>0/+150</t>
  </si>
  <si>
    <t>SIEMENS-141</t>
  </si>
  <si>
    <t>Porter</t>
  </si>
  <si>
    <t>SIEMENS-142</t>
  </si>
  <si>
    <t>Tansania</t>
  </si>
  <si>
    <t>Tansania Electric supply</t>
  </si>
  <si>
    <t>Iringa</t>
  </si>
  <si>
    <t>-30/35</t>
  </si>
  <si>
    <t>10.2kV</t>
  </si>
  <si>
    <t>SIEMENS-143</t>
  </si>
  <si>
    <t>Shinyanga</t>
  </si>
  <si>
    <t>66</t>
  </si>
  <si>
    <t>SIEMENS-144</t>
  </si>
  <si>
    <t>9 diff stations</t>
  </si>
  <si>
    <t>132kV @50Hz</t>
  </si>
  <si>
    <t>from -51/42</t>
  </si>
  <si>
    <t>various</t>
  </si>
  <si>
    <t>36, 40.5, 60 MVA</t>
  </si>
  <si>
    <t>5.7, 7.7, 10.4</t>
  </si>
  <si>
    <t>SIEMENS-145</t>
  </si>
  <si>
    <t>Danmark</t>
  </si>
  <si>
    <t>SEAS-NVE</t>
  </si>
  <si>
    <t>Haslev</t>
  </si>
  <si>
    <t>145</t>
  </si>
  <si>
    <t>2 x 73</t>
  </si>
  <si>
    <t>2 x 40</t>
  </si>
  <si>
    <t>-65/80</t>
  </si>
  <si>
    <t>11HP</t>
  </si>
  <si>
    <t>ORIGINAL
REF.  NO.</t>
  </si>
  <si>
    <t>SYSTEM 
VOLTAGE</t>
  </si>
  <si>
    <t>CONNECTION
VOLTAGE</t>
  </si>
  <si>
    <t>TOTAL
MVAR RATING</t>
  </si>
  <si>
    <t>INDUCTIVE
MVAR RATING</t>
  </si>
  <si>
    <t>CAPACITIVE
MVAR RATING</t>
  </si>
  <si>
    <t>DYNAMIC
RANGE</t>
  </si>
  <si>
    <t xml:space="preserve">Thyristor Rating
&amp; Cooling </t>
  </si>
  <si>
    <t>Harmonic Filter
Tuning</t>
  </si>
  <si>
    <t>TRANSFORMER
RATING &amp; PHASE</t>
  </si>
  <si>
    <t>PRIMARY
VOLTAGE</t>
  </si>
  <si>
    <t>SECONDARY
VOLTAGE</t>
  </si>
  <si>
    <t>Panzhihua Iron 6 Steel</t>
  </si>
  <si>
    <t>Panzhihua</t>
  </si>
  <si>
    <t>Salem Steel Plant</t>
  </si>
  <si>
    <t>Salem</t>
  </si>
  <si>
    <t>25kV@50Hz</t>
  </si>
  <si>
    <t>North Star</t>
  </si>
  <si>
    <t>West Coast Steel Plant, Kingman</t>
  </si>
  <si>
    <t>34,5kV@60Hz</t>
  </si>
  <si>
    <t>Posco Stainless Steel Plant</t>
  </si>
  <si>
    <t>Posco</t>
  </si>
  <si>
    <t xml:space="preserve">Hanbo Steel </t>
  </si>
  <si>
    <t>Dangjin-Kun  1</t>
  </si>
  <si>
    <t>Arc Furn(DC)</t>
  </si>
  <si>
    <t>Dangjin-Kun  2</t>
  </si>
  <si>
    <t>Dangjin-Kun  3</t>
  </si>
  <si>
    <t>Dangjin-Kun  4</t>
  </si>
  <si>
    <t>Dangjin-Kun  5</t>
  </si>
  <si>
    <t>Dangjin-Kun  6</t>
  </si>
  <si>
    <t>Minnesota Power &amp; Light</t>
  </si>
  <si>
    <t>Shannon</t>
  </si>
  <si>
    <t>TCR+FC+MSC</t>
  </si>
  <si>
    <t>VC</t>
  </si>
  <si>
    <t>(Local&amp;Remote)</t>
  </si>
  <si>
    <t>115kV@60Hz</t>
  </si>
  <si>
    <t xml:space="preserve"> -30/+82</t>
  </si>
  <si>
    <t>40 (TCR)</t>
  </si>
  <si>
    <t>10 (FC),2@36 (MSC)</t>
  </si>
  <si>
    <t>50mm2.4kV 600a; W</t>
  </si>
  <si>
    <t>5H,7H</t>
  </si>
  <si>
    <t>100/133/177MVA, (40MVA Tert.)</t>
  </si>
  <si>
    <t>230kV</t>
  </si>
  <si>
    <t>115(13.8)kV</t>
  </si>
  <si>
    <t>ABB-002</t>
  </si>
  <si>
    <t>BBC07</t>
  </si>
  <si>
    <t>Hydro-Quebec</t>
  </si>
  <si>
    <t>Laurentides</t>
  </si>
  <si>
    <t>VC+DS</t>
  </si>
  <si>
    <t>735kV@60Hz</t>
  </si>
  <si>
    <t>39.0kV</t>
  </si>
  <si>
    <t>50mm3.2kV 680a; W</t>
  </si>
  <si>
    <t>Double Tuned 5H,7H</t>
  </si>
  <si>
    <t>3x150MVA ONAF; 1</t>
  </si>
  <si>
    <t>735kV (765?)</t>
  </si>
  <si>
    <t>ABB-003</t>
  </si>
  <si>
    <t>ASEA01</t>
  </si>
  <si>
    <t>ESCOM</t>
  </si>
  <si>
    <t>Ferrum</t>
  </si>
  <si>
    <t>TSC+TCR+MSC</t>
  </si>
  <si>
    <t>VL+VC</t>
  </si>
  <si>
    <t xml:space="preserve"> 132kV@    Hz</t>
  </si>
  <si>
    <t>N/A;A</t>
  </si>
  <si>
    <t>ABB-004</t>
  </si>
  <si>
    <t>BBC08</t>
  </si>
  <si>
    <t>Syria</t>
  </si>
  <si>
    <t>Electricite de Syrie, Damaskus</t>
  </si>
  <si>
    <t>Midan</t>
  </si>
  <si>
    <t>5.9kV</t>
  </si>
  <si>
    <t>50mm3.2kV 661a; W</t>
  </si>
  <si>
    <t>35 MVA OFAF; 3</t>
  </si>
  <si>
    <t>66kV</t>
  </si>
  <si>
    <t>5.85kV</t>
  </si>
  <si>
    <t>ABB-005</t>
  </si>
  <si>
    <t>WEST06</t>
  </si>
  <si>
    <t>Public Service of New Mexico</t>
  </si>
  <si>
    <t>San Juan Power Plant Unit 1</t>
  </si>
  <si>
    <t>DSSR</t>
  </si>
  <si>
    <t xml:space="preserve"> -120/0</t>
  </si>
  <si>
    <t>120 (TCR)</t>
  </si>
  <si>
    <t>ABB-006</t>
  </si>
  <si>
    <t>WEST07</t>
  </si>
  <si>
    <t>San Juan Power Plant Unit 2</t>
  </si>
  <si>
    <t>ABB-007</t>
  </si>
  <si>
    <t>ASEA02</t>
  </si>
  <si>
    <t>AEP</t>
  </si>
  <si>
    <t>Beaver Creek, Kentucky</t>
  </si>
  <si>
    <t>SS</t>
  </si>
  <si>
    <t>138kV@60Hz</t>
  </si>
  <si>
    <t>N/A;W</t>
  </si>
  <si>
    <t>ABB-008</t>
  </si>
  <si>
    <t>ASEA04</t>
  </si>
  <si>
    <t>China Nat. Tech. Import Corp.</t>
  </si>
  <si>
    <t>Wu Han  I</t>
  </si>
  <si>
    <t>TSC+TCR</t>
  </si>
  <si>
    <t>500kV@    Hz</t>
  </si>
  <si>
    <t>35kV</t>
  </si>
  <si>
    <t>500kV</t>
  </si>
  <si>
    <t>220kV (35)</t>
  </si>
  <si>
    <t>ABB-009</t>
  </si>
  <si>
    <t>ASEA05</t>
  </si>
  <si>
    <t>Wu Han  II</t>
  </si>
  <si>
    <t>ABB-010</t>
  </si>
  <si>
    <t>ASEA03</t>
  </si>
  <si>
    <t>Norwegian State Bd. NVE</t>
  </si>
  <si>
    <t>Hasle</t>
  </si>
  <si>
    <t>420kV@    Hz</t>
  </si>
  <si>
    <t>ABB-011</t>
  </si>
  <si>
    <t>BBC16</t>
  </si>
  <si>
    <t>CERN</t>
  </si>
  <si>
    <t>400kV@50Hz</t>
  </si>
  <si>
    <t>18.0kV</t>
  </si>
  <si>
    <t>HP</t>
  </si>
  <si>
    <t>18.5MVA OFAF;3</t>
  </si>
  <si>
    <t>18kV</t>
  </si>
  <si>
    <t>5.7kV</t>
  </si>
  <si>
    <t>ABB-012</t>
  </si>
  <si>
    <t>ASEA08</t>
  </si>
  <si>
    <t>CFE</t>
  </si>
  <si>
    <t>Acatlan</t>
  </si>
  <si>
    <t>400kV@    Hz</t>
  </si>
  <si>
    <t>ABB-013</t>
  </si>
  <si>
    <t>ASEA09</t>
  </si>
  <si>
    <t>Puebla</t>
  </si>
  <si>
    <t>TSC</t>
  </si>
  <si>
    <t>230kV@    Hz</t>
  </si>
  <si>
    <t>ABB-014</t>
  </si>
  <si>
    <t>ASEA06</t>
  </si>
  <si>
    <t>CFE Comision Federal Electricidad</t>
  </si>
  <si>
    <t>Temascal</t>
  </si>
  <si>
    <t>only thyristor valve</t>
  </si>
  <si>
    <t>ANSDK</t>
  </si>
  <si>
    <t>40(FC)</t>
  </si>
  <si>
    <t xml:space="preserve"> 0/+40</t>
  </si>
  <si>
    <t>ISPAT</t>
  </si>
  <si>
    <t>Eltra</t>
  </si>
  <si>
    <t>Rejsby Hede</t>
  </si>
  <si>
    <t>STATCOM</t>
  </si>
  <si>
    <t>3KV</t>
  </si>
  <si>
    <t>-8/+8</t>
  </si>
  <si>
    <t>4,5KV;3000A;Forced Air</t>
  </si>
  <si>
    <t>8MVA</t>
  </si>
  <si>
    <t>Muldersvlei</t>
  </si>
  <si>
    <t>2TCR+1TSC+3FC</t>
  </si>
  <si>
    <t>400KV</t>
  </si>
  <si>
    <t>13,5KV</t>
  </si>
  <si>
    <t>350</t>
  </si>
  <si>
    <t>Columbia</t>
  </si>
  <si>
    <t>ISA</t>
  </si>
  <si>
    <t>Caño Limón</t>
  </si>
  <si>
    <t>34,5KV</t>
  </si>
  <si>
    <t>5,7H</t>
  </si>
  <si>
    <t>Chinú</t>
  </si>
  <si>
    <t>2TCR+2TSC+4FC</t>
  </si>
  <si>
    <t>500KV</t>
  </si>
  <si>
    <t>11.0KV</t>
  </si>
  <si>
    <t>400</t>
  </si>
  <si>
    <t>-150/+250</t>
  </si>
  <si>
    <t>5,7,(3+11)H</t>
  </si>
  <si>
    <t>250MVA</t>
  </si>
  <si>
    <t>11KV</t>
  </si>
  <si>
    <t>NGC, U.K.</t>
  </si>
  <si>
    <t>C.F.E</t>
  </si>
  <si>
    <t>La Pila</t>
  </si>
  <si>
    <t>1TCR+1TSC+1MSC+2FC</t>
  </si>
  <si>
    <t>270</t>
  </si>
  <si>
    <t>L.Y.F</t>
  </si>
  <si>
    <t>Cerro Gordo</t>
  </si>
  <si>
    <t>375</t>
  </si>
  <si>
    <t>-75/+300</t>
  </si>
  <si>
    <t>5,7,11H</t>
  </si>
  <si>
    <t>300MVA</t>
  </si>
  <si>
    <t>TE-001</t>
  </si>
  <si>
    <t>University of Washington Hospital</t>
  </si>
  <si>
    <t>480 Volts</t>
  </si>
  <si>
    <t>.5</t>
  </si>
  <si>
    <t>TE-002</t>
  </si>
  <si>
    <t>Coos Curry Electrical Co-op</t>
  </si>
  <si>
    <t>13.8 KV</t>
  </si>
  <si>
    <t>1.05</t>
  </si>
  <si>
    <t>TE-003</t>
  </si>
  <si>
    <t>Southern California Edison</t>
  </si>
  <si>
    <t>4.16 KV</t>
  </si>
  <si>
    <t>TE-004</t>
  </si>
  <si>
    <t>Trench Electric</t>
  </si>
  <si>
    <t>600 Volts</t>
  </si>
  <si>
    <t>.6</t>
  </si>
  <si>
    <t>TE-005</t>
  </si>
  <si>
    <t>1.0</t>
  </si>
  <si>
    <t>TE-006</t>
  </si>
  <si>
    <t>HTA Aerostructures, Texas.</t>
  </si>
  <si>
    <t>1.5</t>
  </si>
  <si>
    <t>Includes Harmonic Filters</t>
  </si>
  <si>
    <t>TE-007</t>
  </si>
  <si>
    <t>Monroe Auto Equipment of Canada</t>
  </si>
  <si>
    <t>TE-008</t>
  </si>
  <si>
    <t>NYSEG, New York.</t>
  </si>
  <si>
    <t>.3</t>
  </si>
  <si>
    <t>Pole Mounted</t>
  </si>
  <si>
    <t>TE-009</t>
  </si>
  <si>
    <t>QOB Electric</t>
  </si>
  <si>
    <t>.95</t>
  </si>
  <si>
    <t>TE-010</t>
  </si>
  <si>
    <t>Payne and Dollan</t>
  </si>
  <si>
    <t>1.1</t>
  </si>
  <si>
    <t>TE-011</t>
  </si>
  <si>
    <t>PSI Energy Inc.</t>
  </si>
  <si>
    <t>1.8</t>
  </si>
  <si>
    <t>TE-012</t>
  </si>
  <si>
    <t>Ford Co.- Mexico</t>
  </si>
  <si>
    <t>TE-013</t>
  </si>
  <si>
    <t>Hess Engineering Inc.</t>
  </si>
  <si>
    <t>3.0</t>
  </si>
  <si>
    <t>TE-014</t>
  </si>
  <si>
    <t>Penn. Pwr. &amp; Light</t>
  </si>
  <si>
    <t>12 KV</t>
  </si>
  <si>
    <t>2.4</t>
  </si>
  <si>
    <t>TE-015</t>
  </si>
  <si>
    <t xml:space="preserve">TransAlta Utilities </t>
  </si>
  <si>
    <t>TE-016</t>
  </si>
  <si>
    <t>Penelec</t>
  </si>
  <si>
    <t>TE-017</t>
  </si>
  <si>
    <t>United Power Association</t>
  </si>
  <si>
    <t>TE-018</t>
  </si>
  <si>
    <t>2.8</t>
  </si>
  <si>
    <t>TE-019</t>
  </si>
  <si>
    <t>Massachusetts Electric</t>
  </si>
  <si>
    <t>2.0</t>
  </si>
  <si>
    <t>TE-020</t>
  </si>
  <si>
    <t>Columbus McKinnon</t>
  </si>
  <si>
    <t>TE-021</t>
  </si>
  <si>
    <t>Baltimore Gas &amp; Electric</t>
  </si>
  <si>
    <t>TE-022</t>
  </si>
  <si>
    <t>13.6kV</t>
  </si>
  <si>
    <t>Metabrasive</t>
  </si>
  <si>
    <t>Bilston</t>
  </si>
  <si>
    <t>11 kV@50 Hz</t>
  </si>
  <si>
    <t>11 kV</t>
  </si>
  <si>
    <t>-15/+30 at 11kV</t>
  </si>
  <si>
    <t>ESB</t>
  </si>
  <si>
    <t>Letterkenny</t>
  </si>
  <si>
    <t>110 kV@50 Hz</t>
  </si>
  <si>
    <t>0/+30 at 110kV</t>
  </si>
  <si>
    <t>35MVA : 3 Phase</t>
  </si>
  <si>
    <t>Bridgwater</t>
  </si>
  <si>
    <t>Relocatable, relocated from GEC90</t>
  </si>
  <si>
    <t>ALSTOM Transport</t>
  </si>
  <si>
    <t>Asfordby</t>
  </si>
  <si>
    <t>132 kV@50 Hz</t>
  </si>
  <si>
    <t>+6/-2.6 RY ph, -6/+2.6 YB ph, -0/+3 BR ph</t>
  </si>
  <si>
    <t>See previous column</t>
  </si>
  <si>
    <t>12 MVA 3 phase</t>
  </si>
  <si>
    <t>132 kV</t>
  </si>
  <si>
    <t>Power electronics and controls relocated from GEC60</t>
  </si>
  <si>
    <t>Castlebar</t>
  </si>
  <si>
    <t>-10/+60 at 110kV</t>
  </si>
  <si>
    <t>40MVA : 3 Phase</t>
  </si>
  <si>
    <t>Hisar</t>
  </si>
  <si>
    <t xml:space="preserve"> -30 to +50</t>
  </si>
  <si>
    <t>Pickle Lake, ONT</t>
  </si>
  <si>
    <t>4.16kV@60Hz</t>
  </si>
  <si>
    <t xml:space="preserve"> -13 to +14</t>
  </si>
  <si>
    <t>Taiwan</t>
  </si>
  <si>
    <t>Yieh United II</t>
  </si>
  <si>
    <t>Kaoshuing</t>
  </si>
  <si>
    <t xml:space="preserve"> -30 to +95</t>
  </si>
  <si>
    <t>ESCH-BELVAL</t>
  </si>
  <si>
    <t xml:space="preserve"> 0 to +60</t>
  </si>
  <si>
    <t>N. American Stainless I</t>
  </si>
  <si>
    <t>Ghent, KY</t>
  </si>
  <si>
    <t xml:space="preserve"> +15 to +25</t>
  </si>
  <si>
    <t>Hylsa</t>
  </si>
  <si>
    <t>Monterrey</t>
  </si>
  <si>
    <t xml:space="preserve"> -50 to +100</t>
  </si>
  <si>
    <t>Georgetown, SC</t>
  </si>
  <si>
    <t xml:space="preserve"> +30 to +90</t>
  </si>
  <si>
    <t>Enbridge Pipelines</t>
  </si>
  <si>
    <t>Gretna</t>
  </si>
  <si>
    <t xml:space="preserve"> +10 to +30</t>
  </si>
  <si>
    <t>Handan Iron &amp; Steel</t>
  </si>
  <si>
    <t>Handan</t>
  </si>
  <si>
    <t>35.0kV@50Hz</t>
  </si>
  <si>
    <t xml:space="preserve"> 0 to +45</t>
  </si>
  <si>
    <t>El Paso Electric</t>
  </si>
  <si>
    <t>El Paso</t>
  </si>
  <si>
    <t xml:space="preserve"> 0 to +75</t>
  </si>
  <si>
    <t>N. American Stainless II</t>
  </si>
  <si>
    <t xml:space="preserve"> -15 to +145</t>
  </si>
  <si>
    <t>Nucor Darlington</t>
  </si>
  <si>
    <t>Darlington, SC</t>
  </si>
  <si>
    <t xml:space="preserve"> -10 to +70</t>
  </si>
  <si>
    <t>Steel Dynamics II</t>
  </si>
  <si>
    <t>Columbia City</t>
  </si>
  <si>
    <t xml:space="preserve"> -75 to +150</t>
  </si>
  <si>
    <t>Beiman Steel</t>
  </si>
  <si>
    <t>Qi Qi Ha Er</t>
  </si>
  <si>
    <t xml:space="preserve"> 0 to +125</t>
  </si>
  <si>
    <t xml:space="preserve">Sanyo Special Steel Company Ltd. </t>
  </si>
  <si>
    <t xml:space="preserve">Himeji              </t>
  </si>
  <si>
    <t xml:space="preserve">  0 to 54           </t>
  </si>
  <si>
    <t>ETT   4kV 3000A  Water  6S-1P</t>
  </si>
  <si>
    <t>TSB-014</t>
  </si>
  <si>
    <t xml:space="preserve">Korea Heavy Industries &amp; Construction Co. Ltd.  </t>
  </si>
  <si>
    <t xml:space="preserve">Changwon                        </t>
  </si>
  <si>
    <t xml:space="preserve">  0 to 45                             </t>
  </si>
  <si>
    <t>TSB-015</t>
  </si>
  <si>
    <t xml:space="preserve">Nippon Steel Co.                    </t>
  </si>
  <si>
    <t xml:space="preserve">Hirohata            </t>
  </si>
  <si>
    <t xml:space="preserve">  0 to 35           </t>
  </si>
  <si>
    <t>ETT   4kV 3000A  Water  5S-1P</t>
  </si>
  <si>
    <t>TSB-016</t>
  </si>
  <si>
    <t xml:space="preserve">Taiwan Aluminum Corporation </t>
  </si>
  <si>
    <t xml:space="preserve">Kaohsiung                     </t>
  </si>
  <si>
    <t xml:space="preserve">  0 to 17</t>
  </si>
  <si>
    <t>ETT   4kV 1500A  Air  2S-1P</t>
  </si>
  <si>
    <t>TSB-017</t>
  </si>
  <si>
    <t xml:space="preserve">Godo Steel Ltd.                    </t>
  </si>
  <si>
    <t xml:space="preserve">Osaka               </t>
  </si>
  <si>
    <t xml:space="preserve">  0 to 95           </t>
  </si>
  <si>
    <t>ETT   4kV 1500A  Water  30S-1P</t>
  </si>
  <si>
    <t>TSB-018</t>
  </si>
  <si>
    <t>Bahrain</t>
  </si>
  <si>
    <t xml:space="preserve">Gulf Aluminum Rolling Mill Company </t>
  </si>
  <si>
    <t xml:space="preserve">Manama              </t>
  </si>
  <si>
    <t xml:space="preserve">  0 to 6            </t>
  </si>
  <si>
    <t>TSB-019</t>
  </si>
  <si>
    <t xml:space="preserve">Oji Iron Works Ltd.                    </t>
  </si>
  <si>
    <t xml:space="preserve">Gunma               </t>
  </si>
  <si>
    <t xml:space="preserve">  0 to 63           </t>
  </si>
  <si>
    <t>LTT   4kV 1500A  Water  18S-1P</t>
  </si>
  <si>
    <t>TSB-020</t>
  </si>
  <si>
    <t xml:space="preserve">Osaka Steel Works Ltd. </t>
  </si>
  <si>
    <t xml:space="preserve">Okazima             </t>
  </si>
  <si>
    <t xml:space="preserve">  0 to 15           </t>
  </si>
  <si>
    <t>LTT   4kV 1500A  Water  3S-1P</t>
  </si>
  <si>
    <t>TSB-021</t>
  </si>
  <si>
    <t xml:space="preserve">Kyushu University                    </t>
  </si>
  <si>
    <t xml:space="preserve">Fukuoka             </t>
  </si>
  <si>
    <t>6.6 kV@60Hz</t>
  </si>
  <si>
    <t xml:space="preserve">  0 to 3.5 (0.5 step)</t>
  </si>
  <si>
    <t>ETT   2.5kV 500A,800A,2500A  Air  1S-1P</t>
  </si>
  <si>
    <t>TSB-022</t>
  </si>
  <si>
    <t xml:space="preserve">City Yokohama                    </t>
  </si>
  <si>
    <t xml:space="preserve">Yokohama            </t>
  </si>
  <si>
    <t>6.6 kV@50Hz</t>
  </si>
  <si>
    <t xml:space="preserve">  0 to 1.5          </t>
  </si>
  <si>
    <t>ETT   4kV 1500A  Air  1S-1P</t>
  </si>
  <si>
    <t>TSB-023</t>
  </si>
  <si>
    <t xml:space="preserve"> 0 to 1.05(0.15 Step) </t>
  </si>
  <si>
    <t>ETT   2.5kV 500A  Air  3S-1P</t>
  </si>
  <si>
    <t>TSB-024</t>
  </si>
  <si>
    <t xml:space="preserve">New Zealand Steel Development Ltd. </t>
  </si>
  <si>
    <t xml:space="preserve">Orkland Glendbrook           </t>
  </si>
  <si>
    <t>33 kV@50Hz</t>
  </si>
  <si>
    <t xml:space="preserve"> 0 to 12.5                    </t>
  </si>
  <si>
    <t>TSB-025</t>
  </si>
  <si>
    <t xml:space="preserve">Aluminum Company of America </t>
  </si>
  <si>
    <t xml:space="preserve"> Tennessee           </t>
  </si>
  <si>
    <t>13.8 kV@60Hz</t>
  </si>
  <si>
    <t xml:space="preserve">  0 to 9.6          </t>
  </si>
  <si>
    <t>TSB-026</t>
  </si>
  <si>
    <t xml:space="preserve">Asahi Works Ltd.                    </t>
  </si>
  <si>
    <t xml:space="preserve">Saitama             </t>
  </si>
  <si>
    <t>6.9 kV@50Hz</t>
  </si>
  <si>
    <t>LTT   4kV 3000A  Water  1S-1P</t>
  </si>
  <si>
    <t>TSB-027</t>
  </si>
  <si>
    <t>Ishihara Seikousyo Co.,Ltd</t>
  </si>
  <si>
    <t>Ichikawa Works</t>
  </si>
  <si>
    <t>22 kV</t>
  </si>
  <si>
    <t>-5 to 5</t>
  </si>
  <si>
    <t>GTO    Water</t>
  </si>
  <si>
    <t>TSB-028</t>
  </si>
  <si>
    <t>0.44 kV@60Hz</t>
  </si>
  <si>
    <t xml:space="preserve">  0 to 2 (0.2 step)</t>
  </si>
  <si>
    <t>TSB-029</t>
  </si>
  <si>
    <t xml:space="preserve">The South West Queensland Electricity Board </t>
  </si>
  <si>
    <t xml:space="preserve">St. George                              </t>
  </si>
  <si>
    <t>66 kV@50Hz</t>
  </si>
  <si>
    <t xml:space="preserve"> -4 to 11                               </t>
  </si>
  <si>
    <t>LTT   4kV 1500A  Air  3S-1P</t>
  </si>
  <si>
    <t>TSB-030</t>
  </si>
  <si>
    <t xml:space="preserve">The Tokyo Electric Power Co.,Ltd.                                                                                                                  </t>
  </si>
  <si>
    <t xml:space="preserve">Shinshinano                                                            </t>
  </si>
  <si>
    <t xml:space="preserve">-20 to 80  (50Hz)                                                             </t>
  </si>
  <si>
    <t>LTT   4kV 1500A  Water  24S-1P</t>
  </si>
  <si>
    <t>TSB-031</t>
  </si>
  <si>
    <t>Daiichi Seiko Ltd.</t>
  </si>
  <si>
    <t xml:space="preserve">Tobishima </t>
  </si>
  <si>
    <t xml:space="preserve">  0 to 25 </t>
  </si>
  <si>
    <t>ETT   4kV 1500A  Water  3S-1P</t>
  </si>
  <si>
    <t>TSB-032</t>
  </si>
  <si>
    <t>Kyushu Seiko Co.,Ltd.</t>
  </si>
  <si>
    <t>ABB</t>
  </si>
  <si>
    <t>ALSTOM</t>
  </si>
  <si>
    <t>AREVA</t>
  </si>
  <si>
    <t>FUJI</t>
  </si>
  <si>
    <t>HIT</t>
  </si>
  <si>
    <t>MELCO</t>
  </si>
  <si>
    <t>NISSIN</t>
  </si>
  <si>
    <t>SIEMENS</t>
  </si>
  <si>
    <t>TE</t>
  </si>
  <si>
    <t>TEMEIC</t>
  </si>
  <si>
    <t>TSB</t>
  </si>
  <si>
    <t>WEST</t>
  </si>
  <si>
    <t>WPG</t>
  </si>
  <si>
    <t>NOKIAN</t>
  </si>
  <si>
    <t>TOTAL</t>
  </si>
  <si>
    <t>22.0kV</t>
  </si>
  <si>
    <t>ASEA-071/D</t>
  </si>
  <si>
    <t>Steel Works  II, Prenik</t>
  </si>
  <si>
    <t>ASEA-072/D</t>
  </si>
  <si>
    <t>Hamilton  II, Ontario</t>
  </si>
  <si>
    <t>ASEA-073/D</t>
  </si>
  <si>
    <t>Hamilton  III, Ontario</t>
  </si>
  <si>
    <t>110kV</t>
  </si>
  <si>
    <t>ASEA-068/D</t>
  </si>
  <si>
    <t>China</t>
  </si>
  <si>
    <t>GISW</t>
  </si>
  <si>
    <t>Guangzhou</t>
  </si>
  <si>
    <t>ASEA-067/D</t>
  </si>
  <si>
    <t>CNTIC</t>
  </si>
  <si>
    <t>Hebei</t>
  </si>
  <si>
    <t>Mining</t>
  </si>
  <si>
    <t>ASEA-070/D</t>
  </si>
  <si>
    <t>Iton Seine</t>
  </si>
  <si>
    <t>Bonnieres</t>
  </si>
  <si>
    <t>14.0kV</t>
  </si>
  <si>
    <t>ASEA-074/D</t>
  </si>
  <si>
    <t>India</t>
  </si>
  <si>
    <t>Bokaro Steel</t>
  </si>
  <si>
    <t>Bokaro  I</t>
  </si>
  <si>
    <t>ASEA-075/D</t>
  </si>
  <si>
    <t>Bokaro  II</t>
  </si>
  <si>
    <t>ASEA-059/D</t>
  </si>
  <si>
    <t>Rourkela Steel</t>
  </si>
  <si>
    <t>Rourkela  I</t>
  </si>
  <si>
    <t>6.6kV@50Hz</t>
  </si>
  <si>
    <t>ASEA-060/D</t>
  </si>
  <si>
    <t>Rourkela  II</t>
  </si>
  <si>
    <t>ASEA-076/D</t>
  </si>
  <si>
    <t>Bokaro  III</t>
  </si>
  <si>
    <t>ASEA-061/D</t>
  </si>
  <si>
    <t xml:space="preserve">Norway </t>
  </si>
  <si>
    <t>Norsk Jerneverk</t>
  </si>
  <si>
    <t>Mo I Rana</t>
  </si>
  <si>
    <t>Arc Furc &amp; Rolling Mill</t>
  </si>
  <si>
    <t>23kV@50Hz</t>
  </si>
  <si>
    <t>ASEA-066/D</t>
  </si>
  <si>
    <t>Diler</t>
  </si>
  <si>
    <t>ASEA-063/D</t>
  </si>
  <si>
    <t>Shlobin  II</t>
  </si>
  <si>
    <t>480V</t>
  </si>
  <si>
    <t>ASEA-064/D</t>
  </si>
  <si>
    <t>Shlobin  III</t>
  </si>
  <si>
    <t>ASEA-065/D</t>
  </si>
  <si>
    <t>Shlobin  IV</t>
  </si>
  <si>
    <t>ASEA-069/D</t>
  </si>
  <si>
    <t xml:space="preserve">Yugoslavia </t>
  </si>
  <si>
    <t>Zelezarna Jesenice</t>
  </si>
  <si>
    <t>Jesenice</t>
  </si>
  <si>
    <t>ASEA-082/D</t>
  </si>
  <si>
    <t>Burma</t>
  </si>
  <si>
    <t>Mining Corp.</t>
  </si>
  <si>
    <t>Maymyo</t>
  </si>
  <si>
    <t>ASEA-077/D</t>
  </si>
  <si>
    <t>Eldor Mines</t>
  </si>
  <si>
    <t>Saskatchewan</t>
  </si>
  <si>
    <t>Misc.</t>
  </si>
  <si>
    <t>ASEA-087/D</t>
  </si>
  <si>
    <t>Acc. di Terni</t>
  </si>
  <si>
    <t>Terni</t>
  </si>
  <si>
    <t>ASEA-080/D</t>
  </si>
  <si>
    <t>Beltrame</t>
  </si>
  <si>
    <t>Vizenza</t>
  </si>
  <si>
    <t>ASEA-083/D</t>
  </si>
  <si>
    <t>Arbed</t>
  </si>
  <si>
    <t>Dedelange</t>
  </si>
  <si>
    <t>37kV@50Hz</t>
  </si>
  <si>
    <t>ASEA-084/D</t>
  </si>
  <si>
    <t>Mexico</t>
  </si>
  <si>
    <t>TAMSA</t>
  </si>
  <si>
    <t>Veracruz</t>
  </si>
  <si>
    <t>ASEA-079/D</t>
  </si>
  <si>
    <t>Smedjebacken-Boxholm</t>
  </si>
  <si>
    <t>ASEA-085/D</t>
  </si>
  <si>
    <t>Nucor Steel</t>
  </si>
  <si>
    <t>Indiana</t>
  </si>
  <si>
    <t>35kV@60Hz</t>
  </si>
  <si>
    <t>ASEA-086/D</t>
  </si>
  <si>
    <t>ASEA-081/D</t>
  </si>
  <si>
    <t>Venezuela</t>
  </si>
  <si>
    <t>Sidetur</t>
  </si>
  <si>
    <t>Barquisimeto</t>
  </si>
  <si>
    <t>ASEA-096/D</t>
  </si>
  <si>
    <t>Juiz de Fora  II</t>
  </si>
  <si>
    <t>30A</t>
  </si>
  <si>
    <t>ASEA-093/D</t>
  </si>
  <si>
    <t>Sydney Steel</t>
  </si>
  <si>
    <t>Sydney, Nova Scotia</t>
  </si>
  <si>
    <t>ASEA-092/D</t>
  </si>
  <si>
    <t>1:st Heavy Machinery Works</t>
  </si>
  <si>
    <t>Quiqihar</t>
  </si>
  <si>
    <t>ASEA-040/D</t>
  </si>
  <si>
    <t>Iran</t>
  </si>
  <si>
    <t>NISIC</t>
  </si>
  <si>
    <t>Ahwaz  I</t>
  </si>
  <si>
    <t>ASEA-041/D</t>
  </si>
  <si>
    <t>Ahwaz  II</t>
  </si>
  <si>
    <t>ASEA-042/D</t>
  </si>
  <si>
    <t>Ahwaz  III</t>
  </si>
  <si>
    <t>ASEA-088/D</t>
  </si>
  <si>
    <t>Posco Iron &amp; Steel</t>
  </si>
  <si>
    <t>Pohang</t>
  </si>
  <si>
    <t>ASEA-091/D</t>
  </si>
  <si>
    <t>Ensidesa</t>
  </si>
  <si>
    <t>Aviles</t>
  </si>
  <si>
    <t>14kV@50Hz</t>
  </si>
  <si>
    <t>ASEA-090/D</t>
  </si>
  <si>
    <t>Kroman</t>
  </si>
  <si>
    <t>ASEA-094/D</t>
  </si>
  <si>
    <t>Ekinciler</t>
  </si>
  <si>
    <t>Iskerendun</t>
  </si>
  <si>
    <t>32kV@50Hz</t>
  </si>
  <si>
    <t>Kota Baja</t>
  </si>
  <si>
    <t>30kV@50 Hz</t>
  </si>
  <si>
    <t>115 (Filters)</t>
  </si>
  <si>
    <t xml:space="preserve"> -65/+115</t>
  </si>
  <si>
    <t>N/A: W</t>
  </si>
  <si>
    <t>2, 3, 4, 5, 6, 7, 11H</t>
  </si>
  <si>
    <t>SAB for Groeditz</t>
  </si>
  <si>
    <t>Stahlwerke</t>
  </si>
  <si>
    <t>15kV@50 Hz</t>
  </si>
  <si>
    <t>12 (FC)</t>
  </si>
  <si>
    <t>2, 5 H</t>
  </si>
  <si>
    <t>12MVAR</t>
  </si>
  <si>
    <t>NGC The National Grid Company PLC</t>
  </si>
  <si>
    <t>Harker</t>
  </si>
  <si>
    <t>(3, 5H), 7H</t>
  </si>
  <si>
    <t>14 kV</t>
  </si>
  <si>
    <t>Drakelow</t>
  </si>
  <si>
    <t>Yantai, China (Arc Furnaces)</t>
  </si>
  <si>
    <t>23 (Filters)</t>
  </si>
  <si>
    <t xml:space="preserve"> -2/+23</t>
  </si>
  <si>
    <t>25MVAR</t>
  </si>
  <si>
    <t>Saarberg-werke</t>
  </si>
  <si>
    <t>10kV@50 Hz</t>
  </si>
  <si>
    <t>36(FC)</t>
  </si>
  <si>
    <t xml:space="preserve"> -8/+36</t>
  </si>
  <si>
    <t xml:space="preserve">N/A;W </t>
  </si>
  <si>
    <t>Anshan Iron and Steel</t>
  </si>
  <si>
    <t>Anshan Iron &amp; Steel</t>
  </si>
  <si>
    <t>11(FC)</t>
  </si>
  <si>
    <t>ABB-260</t>
  </si>
  <si>
    <t>ABB-261</t>
  </si>
  <si>
    <t>ABB-262</t>
  </si>
  <si>
    <t>ABB-263</t>
  </si>
  <si>
    <t>ABB-264</t>
  </si>
  <si>
    <t>ABB-265</t>
  </si>
  <si>
    <t>ABB-266</t>
  </si>
  <si>
    <t>ABB-267</t>
  </si>
  <si>
    <t>ABB-268</t>
  </si>
  <si>
    <t>ABB-269</t>
  </si>
  <si>
    <t>ABB-270</t>
  </si>
  <si>
    <t>ABB-271</t>
  </si>
  <si>
    <t>ABB-272</t>
  </si>
  <si>
    <t>ABB-273</t>
  </si>
  <si>
    <t>ABB-274</t>
  </si>
  <si>
    <t>ABB-275</t>
  </si>
  <si>
    <t>ABB-276</t>
  </si>
  <si>
    <t>ABB-277</t>
  </si>
  <si>
    <t>ABB-278</t>
  </si>
  <si>
    <t>ABB-279</t>
  </si>
  <si>
    <t>ABB-280</t>
  </si>
  <si>
    <t>ABB-281</t>
  </si>
  <si>
    <t>ABB-282</t>
  </si>
  <si>
    <t>ABB-283</t>
  </si>
  <si>
    <t>ABB-284</t>
  </si>
  <si>
    <t>ABB-285</t>
  </si>
  <si>
    <t>ABB-286</t>
  </si>
  <si>
    <t>ABB-287</t>
  </si>
  <si>
    <t>ABB-288</t>
  </si>
  <si>
    <t>ABB-289</t>
  </si>
  <si>
    <t>ABB-290</t>
  </si>
  <si>
    <t>ABB-291</t>
  </si>
  <si>
    <t>ABB-292</t>
  </si>
  <si>
    <t>ABB-293</t>
  </si>
  <si>
    <t>ABB-294</t>
  </si>
  <si>
    <t>ABB-295</t>
  </si>
  <si>
    <t>ABB-296</t>
  </si>
  <si>
    <t>ABB-297</t>
  </si>
  <si>
    <t>ABB-298</t>
  </si>
  <si>
    <t>ABB-299</t>
  </si>
  <si>
    <t>ABB-300</t>
  </si>
  <si>
    <t>ABB-301</t>
  </si>
  <si>
    <t>ABB-302</t>
  </si>
  <si>
    <t>ABB-303</t>
  </si>
  <si>
    <t>ABB-304</t>
  </si>
  <si>
    <t>ABB-305</t>
  </si>
  <si>
    <t>ABB-306</t>
  </si>
  <si>
    <t>ABB-307</t>
  </si>
  <si>
    <t>ABB-308</t>
  </si>
  <si>
    <t>ABB-309</t>
  </si>
  <si>
    <t>ABB-310</t>
  </si>
  <si>
    <t>ABB-311</t>
  </si>
  <si>
    <t>ABB-312</t>
  </si>
  <si>
    <t>ABB-313</t>
  </si>
  <si>
    <t>ABB-314</t>
  </si>
  <si>
    <t>ABB-315</t>
  </si>
  <si>
    <t>ABB-316</t>
  </si>
  <si>
    <t>ABB-317</t>
  </si>
  <si>
    <t>ABB-318</t>
  </si>
  <si>
    <t>ABB-319</t>
  </si>
  <si>
    <t>ABB-320</t>
  </si>
  <si>
    <t>ABB-321</t>
  </si>
  <si>
    <t>ABB-322</t>
  </si>
  <si>
    <t>ABB-323</t>
  </si>
  <si>
    <t>ABB-324</t>
  </si>
  <si>
    <t>ABB-325</t>
  </si>
  <si>
    <t>ABB-326</t>
  </si>
  <si>
    <t>ABB-327</t>
  </si>
  <si>
    <t>ABB-328</t>
  </si>
  <si>
    <t>ABB-329</t>
  </si>
  <si>
    <t>ABB-330</t>
  </si>
  <si>
    <t>ABB-331</t>
  </si>
  <si>
    <t>ABB-332</t>
  </si>
  <si>
    <t>ABB-333</t>
  </si>
  <si>
    <t>ABB-334</t>
  </si>
  <si>
    <t>ABB-335</t>
  </si>
  <si>
    <t>ABB-336</t>
  </si>
  <si>
    <t>ABB-337</t>
  </si>
  <si>
    <t>ABB-338</t>
  </si>
  <si>
    <t>ABB-339</t>
  </si>
  <si>
    <t>ABB-340</t>
  </si>
  <si>
    <t>ABB-341</t>
  </si>
  <si>
    <t>ABB-342</t>
  </si>
  <si>
    <t>ABB-343</t>
  </si>
  <si>
    <t>ABB-344</t>
  </si>
  <si>
    <t>ABB-345</t>
  </si>
  <si>
    <t>ALSTOM-100</t>
  </si>
  <si>
    <t>ALSTOM-101</t>
  </si>
  <si>
    <t>ALSTOM-102</t>
  </si>
  <si>
    <t>ALSTOM-103</t>
  </si>
  <si>
    <t>ALSTOM-104</t>
  </si>
  <si>
    <t>ALSTOM-105</t>
  </si>
  <si>
    <t>ALSTOM-106</t>
  </si>
  <si>
    <t>ALSTOM-107</t>
  </si>
  <si>
    <t>ALSTOM-108</t>
  </si>
  <si>
    <t>ALSTOM-109</t>
  </si>
  <si>
    <t>ALSTOM-110</t>
  </si>
  <si>
    <t>ALSTOM-111</t>
  </si>
  <si>
    <t>ALSTOM-112</t>
  </si>
  <si>
    <t>ALSTOM-113</t>
  </si>
  <si>
    <t>ALSTOM-114</t>
  </si>
  <si>
    <t>ALSTOM-115</t>
  </si>
  <si>
    <t>ALSTOM-116</t>
  </si>
  <si>
    <t>ALSTOM-117</t>
  </si>
  <si>
    <t>ALSTOM-118</t>
  </si>
  <si>
    <t>ALSTOM-119</t>
  </si>
  <si>
    <t>ALSTOM-120</t>
  </si>
  <si>
    <t>ALSTOM-121</t>
  </si>
  <si>
    <t>ALSTOM-122</t>
  </si>
  <si>
    <t>ALSTOM-123</t>
  </si>
  <si>
    <t>ALSTOM-124</t>
  </si>
  <si>
    <t>ALSTOM-125</t>
  </si>
  <si>
    <t>ALSTOM-126</t>
  </si>
  <si>
    <t>ALSTOM-127</t>
  </si>
  <si>
    <t>ALSTOM-128</t>
  </si>
  <si>
    <t>ALSTOM-129</t>
  </si>
  <si>
    <t>ALSTOM-130</t>
  </si>
  <si>
    <t>ALSTOM-131</t>
  </si>
  <si>
    <t>ALSTOM-132</t>
  </si>
  <si>
    <t>ALSTOM-133</t>
  </si>
  <si>
    <t>ALSTOM-134</t>
  </si>
  <si>
    <t>ALSTOM-135</t>
  </si>
  <si>
    <t>ALSTOM-136</t>
  </si>
  <si>
    <t>ALSTOM-137</t>
  </si>
  <si>
    <t>ALSTOM-138</t>
  </si>
  <si>
    <t>ALSTOM-139</t>
  </si>
  <si>
    <t>ALSTOM-140</t>
  </si>
  <si>
    <t>ALSTOM-141</t>
  </si>
  <si>
    <t>ALSTOM-142</t>
  </si>
  <si>
    <t>ALSTOM-143</t>
  </si>
  <si>
    <t>ALSTOM-144</t>
  </si>
  <si>
    <t>ALSTOM-145</t>
  </si>
  <si>
    <t>ALSTOM-146</t>
  </si>
  <si>
    <t>ALSTOM-147</t>
  </si>
  <si>
    <t>ALSTOM-148</t>
  </si>
  <si>
    <t>ALSTOM-149</t>
  </si>
  <si>
    <t>ALSTOM-150</t>
  </si>
  <si>
    <t>ALSTOM-151</t>
  </si>
  <si>
    <t>ALSTOM-152</t>
  </si>
  <si>
    <t>ALSTOM-153</t>
  </si>
  <si>
    <t>ALSTOM-154</t>
  </si>
  <si>
    <t>ALSTOM-155</t>
  </si>
  <si>
    <t>ALSTOM-156</t>
  </si>
  <si>
    <t>ALSTOM-157</t>
  </si>
  <si>
    <t>ALSTOM-158</t>
  </si>
  <si>
    <t>ALSTOM-159</t>
  </si>
  <si>
    <t>ALSTOM-160</t>
  </si>
  <si>
    <t>ALSTOM-161</t>
  </si>
  <si>
    <t>ALSTOM-162</t>
  </si>
  <si>
    <t>ALSTOM-163</t>
  </si>
  <si>
    <t>ALSTOM-164</t>
  </si>
  <si>
    <t>ALSTOM-165</t>
  </si>
  <si>
    <t>ALSTOM-166</t>
  </si>
  <si>
    <t>ALSTOM-167</t>
  </si>
  <si>
    <t>ALSTOM-168</t>
  </si>
  <si>
    <t>ALSTOM-169</t>
  </si>
  <si>
    <t>ALSTOM-170</t>
  </si>
  <si>
    <t>ALSTOM-171</t>
  </si>
  <si>
    <t>ALSTOM-172</t>
  </si>
  <si>
    <t>ALSTOM-173</t>
  </si>
  <si>
    <t>ALSTOM-174</t>
  </si>
  <si>
    <t>ALSTOM-175</t>
  </si>
  <si>
    <t>ALSTOM-176</t>
  </si>
  <si>
    <t>ALSTOM-177</t>
  </si>
  <si>
    <t>ALSTOM-178</t>
  </si>
  <si>
    <t>ALSTOM-179</t>
  </si>
  <si>
    <t>ALSTOM-180</t>
  </si>
  <si>
    <t>ALSTOM-181</t>
  </si>
  <si>
    <t>ALSTOM-182</t>
  </si>
  <si>
    <t>ALSTOM-183</t>
  </si>
  <si>
    <t>ALSTOM-184</t>
  </si>
  <si>
    <t>ALSTOM-185</t>
  </si>
  <si>
    <t>ALSTOM-186</t>
  </si>
  <si>
    <t>3.2 (Filters)</t>
  </si>
  <si>
    <t>3.2MVAR</t>
  </si>
  <si>
    <t>1kV</t>
  </si>
  <si>
    <t>F.R. Germany</t>
  </si>
  <si>
    <t>Hamburger Stahlwerke</t>
  </si>
  <si>
    <t>Hamburger Stahlwerke, Hamburg</t>
  </si>
  <si>
    <t>UL+VC+SS</t>
  </si>
  <si>
    <t>3X20</t>
  </si>
  <si>
    <t>35.1 (Filters)</t>
  </si>
  <si>
    <t>-60/0</t>
  </si>
  <si>
    <t>3X20MVAR</t>
  </si>
  <si>
    <t>P.T. Krakatau Steel</t>
  </si>
  <si>
    <t>2X50</t>
  </si>
  <si>
    <t>159 (Filters)</t>
  </si>
  <si>
    <t xml:space="preserve"> +59/+159</t>
  </si>
  <si>
    <t>1510a; W</t>
  </si>
  <si>
    <t>3H,3@5H,3@7H</t>
  </si>
  <si>
    <t>2x50MVA</t>
  </si>
  <si>
    <t>2x920V</t>
  </si>
  <si>
    <t>Yogoslivia</t>
  </si>
  <si>
    <t>Metalurski Kombinat Smederevo</t>
  </si>
  <si>
    <t>Smederevo</t>
  </si>
  <si>
    <t>2X20</t>
  </si>
  <si>
    <t>32 (Filters)</t>
  </si>
  <si>
    <t xml:space="preserve"> -8/+32</t>
  </si>
  <si>
    <t>2x20MVA; Forced Air</t>
  </si>
  <si>
    <t>2@5H,2@7H</t>
  </si>
  <si>
    <t>2x20MVA</t>
  </si>
  <si>
    <t>Metallurgimport Moscow for Novolipetzk</t>
  </si>
  <si>
    <t>Novolipetzk, Tandem Mill</t>
  </si>
  <si>
    <t>2X6.1</t>
  </si>
  <si>
    <t>20 (Filters)</t>
  </si>
  <si>
    <t xml:space="preserve"> +7.8/+20</t>
  </si>
  <si>
    <t>N/A: Forced Air</t>
  </si>
  <si>
    <t>2X6.1 MVAR</t>
  </si>
  <si>
    <t>Trinidad</t>
  </si>
  <si>
    <t>Iron &amp; Steel Company of Trinidad and Tobago</t>
  </si>
  <si>
    <t>ISCOTT</t>
  </si>
  <si>
    <t>2X65</t>
  </si>
  <si>
    <t>136 (Filters)</t>
  </si>
  <si>
    <t xml:space="preserve"> +6/+136</t>
  </si>
  <si>
    <t>660a; W</t>
  </si>
  <si>
    <t>2@2, 3H,4H,2@5,2@7</t>
  </si>
  <si>
    <t>Static Watt Control</t>
  </si>
  <si>
    <t>FC</t>
  </si>
  <si>
    <t>10X3</t>
  </si>
  <si>
    <t>SIEMENS-001</t>
  </si>
  <si>
    <t>SIEMENS-002</t>
  </si>
  <si>
    <t>SIEMENS-003</t>
  </si>
  <si>
    <t>SIEMENS-004</t>
  </si>
  <si>
    <t>SIEMENS-005</t>
  </si>
  <si>
    <t>SIEMENS-006</t>
  </si>
  <si>
    <t>SIEMENS-007</t>
  </si>
  <si>
    <t>SIEMENS-008</t>
  </si>
  <si>
    <t>SIEMENS-009</t>
  </si>
  <si>
    <t>SIEMENS-010</t>
  </si>
  <si>
    <t>SIEMENS-011</t>
  </si>
  <si>
    <t>SIEMENS-012</t>
  </si>
  <si>
    <t>SIEMENS-013</t>
  </si>
  <si>
    <t>SIEMENS-014</t>
  </si>
  <si>
    <t>SIEMENS-015</t>
  </si>
  <si>
    <t>SIEMENS-016</t>
  </si>
  <si>
    <t>SIEMENS-017</t>
  </si>
  <si>
    <t>SIEMENS-018</t>
  </si>
  <si>
    <t>SIEMENS-019</t>
  </si>
  <si>
    <t>SIEMENS-020</t>
  </si>
  <si>
    <t>SIEMENS-021</t>
  </si>
  <si>
    <t>SIEMENS-022</t>
  </si>
  <si>
    <t>SIEMENS-023</t>
  </si>
  <si>
    <t>SIEMENS-024</t>
  </si>
  <si>
    <t>SIEMENS-025</t>
  </si>
  <si>
    <t>SIEMENS-026</t>
  </si>
  <si>
    <t>SIEMENS-027</t>
  </si>
  <si>
    <t>SIEMENS-028</t>
  </si>
  <si>
    <t>SIEMENS-029</t>
  </si>
  <si>
    <t>SIEMENS-030</t>
  </si>
  <si>
    <t>SIEMENS-031</t>
  </si>
  <si>
    <t>SIEMENS-032</t>
  </si>
  <si>
    <t>SIEMENS-033</t>
  </si>
  <si>
    <t>SIEMENS-034</t>
  </si>
  <si>
    <t>SIEMENS-035</t>
  </si>
  <si>
    <t>SIEMENS-036</t>
  </si>
  <si>
    <t>SIEMENS-037</t>
  </si>
  <si>
    <t>SIEMENS-038</t>
  </si>
  <si>
    <t>SIEMENS-039</t>
  </si>
  <si>
    <t>SIEMENS-040</t>
  </si>
  <si>
    <t>SIEMENS-041</t>
  </si>
  <si>
    <t>SIEMENS-042</t>
  </si>
  <si>
    <t>SIEMENS-043</t>
  </si>
  <si>
    <t>SIEMENS-044</t>
  </si>
  <si>
    <t>SIEMENS-045</t>
  </si>
  <si>
    <t>SIEMENS-046</t>
  </si>
  <si>
    <t>SIEMENS-047</t>
  </si>
  <si>
    <t>SIEMENS-048</t>
  </si>
  <si>
    <t>SIEMENS-049</t>
  </si>
  <si>
    <t>SIEMENS-050</t>
  </si>
  <si>
    <t>SIEMENS-051</t>
  </si>
  <si>
    <t>SIEMENS-052</t>
  </si>
  <si>
    <t>SIEMENS-053</t>
  </si>
  <si>
    <t>SIEMENS-054</t>
  </si>
  <si>
    <t>SIEMENS-055</t>
  </si>
  <si>
    <t>SIEMENS-056</t>
  </si>
  <si>
    <t>SIEMENS-057</t>
  </si>
  <si>
    <t>SIEMENS-058</t>
  </si>
  <si>
    <t>SIEMENS-059</t>
  </si>
  <si>
    <t>SIEMENS-060</t>
  </si>
  <si>
    <t>SIEMENS-061</t>
  </si>
  <si>
    <t>SIEMENS-062</t>
  </si>
  <si>
    <t>SIEMENS-063</t>
  </si>
  <si>
    <t>SIEMENS-064</t>
  </si>
  <si>
    <t>SIEMENS-065</t>
  </si>
  <si>
    <t>SIEMENS-066</t>
  </si>
  <si>
    <t>SIEMENS-067</t>
  </si>
  <si>
    <t>SIEMENS-068</t>
  </si>
  <si>
    <t>SIEMENS-069</t>
  </si>
  <si>
    <t>SIEMENS-070</t>
  </si>
  <si>
    <t>SIEMENS-071</t>
  </si>
  <si>
    <t>SIEMENS-072</t>
  </si>
  <si>
    <t>SIEMENS-073</t>
  </si>
  <si>
    <t>SIEMENS-074</t>
  </si>
  <si>
    <t>SIEMENS-075</t>
  </si>
  <si>
    <t>SIEMENS-076</t>
  </si>
  <si>
    <t>SIEMENS-077</t>
  </si>
  <si>
    <t>SIEMENS-078</t>
  </si>
  <si>
    <t>SIEMENS-079</t>
  </si>
  <si>
    <t>SIEMENS-080</t>
  </si>
  <si>
    <t>SIEMENS-081</t>
  </si>
  <si>
    <t>SIEMENS-082</t>
  </si>
  <si>
    <t>SIEMENS-083</t>
  </si>
  <si>
    <t>SIEMENS-084</t>
  </si>
  <si>
    <t>SIEMENS-085</t>
  </si>
  <si>
    <t>SIEMENS-086</t>
  </si>
  <si>
    <t>SIEMENS-087</t>
  </si>
  <si>
    <t>SIEMENS-088</t>
  </si>
  <si>
    <t>SIEMENS-089</t>
  </si>
  <si>
    <t>SIEMENS-090</t>
  </si>
  <si>
    <t>SIEMENS-091</t>
  </si>
  <si>
    <t>SIEMENS-092</t>
  </si>
  <si>
    <t>SIEMENS-093</t>
  </si>
  <si>
    <t>SIEMENS-094</t>
  </si>
  <si>
    <t>SIEMENS-095</t>
  </si>
  <si>
    <t>SIEMENS-096</t>
  </si>
  <si>
    <t>SIEMENS-097</t>
  </si>
  <si>
    <t>SIEMENS-098</t>
  </si>
  <si>
    <t>SIEMENS-099</t>
  </si>
  <si>
    <t>FUJI-001</t>
  </si>
  <si>
    <t>FUJI-002</t>
  </si>
  <si>
    <t>FUJI-003</t>
  </si>
  <si>
    <t>FUJI-004</t>
  </si>
  <si>
    <t>FUJI-005</t>
  </si>
  <si>
    <t>FUJI-006</t>
  </si>
  <si>
    <t>FUJI-007</t>
  </si>
  <si>
    <t>FUJI-008</t>
  </si>
  <si>
    <t>FUJI-009</t>
  </si>
  <si>
    <t>FUJI-010</t>
  </si>
  <si>
    <t>FUJI-011</t>
  </si>
  <si>
    <t>FUJI-012</t>
  </si>
  <si>
    <t>FUJI-013</t>
  </si>
  <si>
    <t>FUJI-014</t>
  </si>
  <si>
    <t>FUJI-015</t>
  </si>
  <si>
    <t>FUJI-016</t>
  </si>
  <si>
    <t>FUJI-017</t>
  </si>
  <si>
    <t>FUJI-018</t>
  </si>
  <si>
    <t>FUJI-019</t>
  </si>
  <si>
    <t>FUJI-020</t>
  </si>
  <si>
    <t>FUJI-021</t>
  </si>
  <si>
    <t>FUJI-022</t>
  </si>
  <si>
    <t>FUJI-023</t>
  </si>
  <si>
    <t>FUJI-024</t>
  </si>
  <si>
    <t>FUJI-025</t>
  </si>
  <si>
    <t>FUJI-026</t>
  </si>
  <si>
    <t>FUJI-027</t>
  </si>
  <si>
    <t>FUJI-028</t>
  </si>
  <si>
    <t>FUJI-029</t>
  </si>
  <si>
    <t>FUJI-030</t>
  </si>
  <si>
    <t>FUJI-031</t>
  </si>
  <si>
    <t>FUJI-032</t>
  </si>
  <si>
    <t>FUJI-033</t>
  </si>
  <si>
    <t>FUJI-034</t>
  </si>
  <si>
    <t>FUJI-035</t>
  </si>
  <si>
    <t>FUJI-036</t>
  </si>
  <si>
    <t>FUJI-037</t>
  </si>
  <si>
    <t>FUJI-038</t>
  </si>
  <si>
    <t>FUJI-039</t>
  </si>
  <si>
    <t>FUJI-040</t>
  </si>
  <si>
    <t>FUJI-041</t>
  </si>
  <si>
    <t>FUJI-042</t>
  </si>
  <si>
    <t>FUJI-043</t>
  </si>
  <si>
    <t>FUJI-044</t>
  </si>
  <si>
    <t>FUJI-045</t>
  </si>
  <si>
    <t>FUJI-046</t>
  </si>
  <si>
    <t>FUJI-047</t>
  </si>
  <si>
    <t>FUJI-048</t>
  </si>
  <si>
    <t>FUJI-049</t>
  </si>
  <si>
    <t>FUJI-050</t>
  </si>
  <si>
    <t>FUJI-051</t>
  </si>
  <si>
    <t>FUJI-052</t>
  </si>
  <si>
    <t>FUJI-053</t>
  </si>
  <si>
    <t>FUJI-054</t>
  </si>
  <si>
    <t>FUJI-055</t>
  </si>
  <si>
    <t>AREVA-001</t>
  </si>
  <si>
    <t>AREVA-002</t>
  </si>
  <si>
    <t>AREVA-003</t>
  </si>
  <si>
    <t>AREVA-004</t>
  </si>
  <si>
    <t>AREVA-005</t>
  </si>
  <si>
    <t>AREVA-006</t>
  </si>
  <si>
    <t>HIT-001</t>
  </si>
  <si>
    <t>HIT-002</t>
  </si>
  <si>
    <t>HIT-003</t>
  </si>
  <si>
    <t>HIT-004</t>
  </si>
  <si>
    <t>HIT-005</t>
  </si>
  <si>
    <t>HIT-006</t>
  </si>
  <si>
    <t>HIT-007</t>
  </si>
  <si>
    <t>HIT-008</t>
  </si>
  <si>
    <t>NOKIAN-001</t>
  </si>
  <si>
    <t>NOKIAN-002</t>
  </si>
  <si>
    <t>NOKIAN-003</t>
  </si>
  <si>
    <t>NOKIAN-004</t>
  </si>
  <si>
    <t>NOKIAN-005</t>
  </si>
  <si>
    <t>NOKIAN-006</t>
  </si>
  <si>
    <t>NOKIAN-007</t>
  </si>
  <si>
    <t>NOKIAN-008</t>
  </si>
  <si>
    <t>NOKIAN-009</t>
  </si>
  <si>
    <t>NOKIAN-010</t>
  </si>
  <si>
    <t>NOKIAN-011</t>
  </si>
  <si>
    <t>NOKIAN-012</t>
  </si>
  <si>
    <t>NOKIAN-013</t>
  </si>
  <si>
    <t>NOKIAN-014</t>
  </si>
  <si>
    <t>NOKIAN-015</t>
  </si>
  <si>
    <t>NOKIAN-016</t>
  </si>
  <si>
    <t>NOKIAN-017</t>
  </si>
  <si>
    <t>NOKIAN-018</t>
  </si>
  <si>
    <t>NOKIAN-019</t>
  </si>
  <si>
    <t>NOKIAN-020</t>
  </si>
  <si>
    <t>NOKIAN-021</t>
  </si>
  <si>
    <t>NOKIAN-022</t>
  </si>
  <si>
    <t>NOKIAN-023</t>
  </si>
  <si>
    <t>NOKIAN-024</t>
  </si>
  <si>
    <t>NOKIAN-025</t>
  </si>
  <si>
    <t>NOKIAN-026</t>
  </si>
  <si>
    <t>NOKIAN-027</t>
  </si>
  <si>
    <t>NOKIAN-028</t>
  </si>
  <si>
    <t>NOKIAN-029</t>
  </si>
  <si>
    <t>NOKIAN-030</t>
  </si>
  <si>
    <t>WEST-001</t>
  </si>
  <si>
    <t>WEST-002</t>
  </si>
  <si>
    <t>WEST-003</t>
  </si>
  <si>
    <t>WEST-004</t>
  </si>
  <si>
    <t>WEST-005</t>
  </si>
  <si>
    <t>WEST-006</t>
  </si>
  <si>
    <t>WEST-007</t>
  </si>
  <si>
    <t>WEST-008</t>
  </si>
  <si>
    <t>WEST-009</t>
  </si>
  <si>
    <t>WEST-010</t>
  </si>
  <si>
    <t>WEST-011</t>
  </si>
  <si>
    <t>WEST-012</t>
  </si>
  <si>
    <t>WEST-013</t>
  </si>
  <si>
    <t>WEST-014</t>
  </si>
  <si>
    <t>WEST-015</t>
  </si>
  <si>
    <t>WEST-016</t>
  </si>
  <si>
    <t>WEST-017</t>
  </si>
  <si>
    <t>WEST-018</t>
  </si>
  <si>
    <t>WEST-019</t>
  </si>
  <si>
    <t>WPG-001</t>
  </si>
  <si>
    <t>WPG-002</t>
  </si>
  <si>
    <t>WPG-003</t>
  </si>
  <si>
    <t>WPG-004</t>
  </si>
  <si>
    <t>WPG-005</t>
  </si>
  <si>
    <t>3,5,7,11</t>
  </si>
  <si>
    <t>Tobu Daiwa Elect Steel Co.</t>
  </si>
  <si>
    <t>12/37</t>
  </si>
  <si>
    <t>25MVA 3</t>
  </si>
  <si>
    <t>Sumitomo Metal Industries LTD.</t>
  </si>
  <si>
    <t>-12/19</t>
  </si>
  <si>
    <t>-0.2/34.8</t>
  </si>
  <si>
    <t>2,6,3,5,7,11</t>
  </si>
  <si>
    <t>Rinko Steel Works Co.LTD</t>
  </si>
  <si>
    <t>2/24</t>
  </si>
  <si>
    <t>22MVA 3</t>
  </si>
  <si>
    <t>Shiniwata S/S</t>
  </si>
  <si>
    <t>9.5kV</t>
  </si>
  <si>
    <t>-28/32</t>
  </si>
  <si>
    <t>30MVA 1</t>
  </si>
  <si>
    <t>Seyeh Sheng Huat Steel &amp; Iron Works Co.,LTD</t>
  </si>
  <si>
    <t>22.8kV@60Hz</t>
  </si>
  <si>
    <t>2/39</t>
  </si>
  <si>
    <t>25.9MVA 3</t>
  </si>
  <si>
    <t>Takamatsu</t>
  </si>
  <si>
    <r>
      <t>2</t>
    </r>
    <r>
      <rPr>
        <sz val="10"/>
        <rFont val="MS Sans Serif"/>
        <family val="2"/>
      </rPr>
      <t>2</t>
    </r>
    <r>
      <rPr>
        <sz val="10"/>
        <rFont val="MS Sans Serif"/>
        <family val="2"/>
      </rPr>
      <t>kV</t>
    </r>
  </si>
  <si>
    <r>
      <t>8</t>
    </r>
    <r>
      <rPr>
        <sz val="10"/>
        <rFont val="MS Sans Serif"/>
        <family val="2"/>
      </rPr>
      <t>1</t>
    </r>
  </si>
  <si>
    <r>
      <t>+</t>
    </r>
    <r>
      <rPr>
        <sz val="10"/>
        <rFont val="MS Sans Serif"/>
        <family val="2"/>
      </rPr>
      <t>41</t>
    </r>
    <r>
      <rPr>
        <sz val="10"/>
        <rFont val="MS Sans Serif"/>
        <family val="2"/>
      </rPr>
      <t>/+</t>
    </r>
    <r>
      <rPr>
        <sz val="10"/>
        <rFont val="MS Sans Serif"/>
        <family val="2"/>
      </rPr>
      <t>66</t>
    </r>
  </si>
  <si>
    <r>
      <t>2</t>
    </r>
    <r>
      <rPr>
        <sz val="10"/>
        <rFont val="MS Sans Serif"/>
        <family val="2"/>
      </rPr>
      <t>.5</t>
    </r>
    <r>
      <rPr>
        <sz val="10"/>
        <rFont val="MS Sans Serif"/>
        <family val="2"/>
      </rPr>
      <t xml:space="preserve">kV, </t>
    </r>
    <r>
      <rPr>
        <sz val="10"/>
        <rFont val="MS Sans Serif"/>
        <family val="2"/>
      </rPr>
      <t>15</t>
    </r>
    <r>
      <rPr>
        <sz val="10"/>
        <rFont val="MS Sans Serif"/>
        <family val="2"/>
      </rPr>
      <t>00A     Water</t>
    </r>
  </si>
  <si>
    <r>
      <t>1</t>
    </r>
    <r>
      <rPr>
        <sz val="10"/>
        <rFont val="MS Sans Serif"/>
        <family val="2"/>
      </rPr>
      <t>5</t>
    </r>
    <r>
      <rPr>
        <sz val="10"/>
        <rFont val="MS Sans Serif"/>
        <family val="2"/>
      </rPr>
      <t>MVA</t>
    </r>
  </si>
  <si>
    <r>
      <t>1</t>
    </r>
    <r>
      <rPr>
        <sz val="10"/>
        <rFont val="MS Sans Serif"/>
        <family val="2"/>
      </rPr>
      <t>.33</t>
    </r>
    <r>
      <rPr>
        <sz val="10"/>
        <rFont val="MS Sans Serif"/>
        <family val="2"/>
      </rPr>
      <t>kV</t>
    </r>
  </si>
  <si>
    <t>Okayama</t>
  </si>
  <si>
    <r>
      <t>3</t>
    </r>
    <r>
      <rPr>
        <sz val="10"/>
        <rFont val="MS Sans Serif"/>
        <family val="2"/>
      </rPr>
      <t>.</t>
    </r>
    <r>
      <rPr>
        <sz val="10"/>
        <rFont val="MS Sans Serif"/>
        <family val="2"/>
      </rPr>
      <t>3kV</t>
    </r>
  </si>
  <si>
    <r>
      <t>3</t>
    </r>
    <r>
      <rPr>
        <sz val="10"/>
        <rFont val="MS Sans Serif"/>
        <family val="2"/>
      </rPr>
      <t>.3kV</t>
    </r>
  </si>
  <si>
    <r>
      <t>4</t>
    </r>
    <r>
      <rPr>
        <sz val="10"/>
        <rFont val="MS Sans Serif"/>
        <family val="2"/>
      </rPr>
      <t>7</t>
    </r>
  </si>
  <si>
    <r>
      <t>+</t>
    </r>
    <r>
      <rPr>
        <sz val="10"/>
        <rFont val="MS Sans Serif"/>
        <family val="2"/>
      </rPr>
      <t>41</t>
    </r>
    <r>
      <rPr>
        <sz val="10"/>
        <rFont val="MS Sans Serif"/>
        <family val="2"/>
      </rPr>
      <t>/+</t>
    </r>
    <r>
      <rPr>
        <sz val="10"/>
        <rFont val="MS Sans Serif"/>
        <family val="2"/>
      </rPr>
      <t>47</t>
    </r>
    <r>
      <rPr>
        <b/>
        <sz val="10"/>
        <rFont val="MS Sans Serif"/>
        <family val="2"/>
      </rPr>
      <t/>
    </r>
  </si>
  <si>
    <r>
      <t>1</t>
    </r>
    <r>
      <rPr>
        <sz val="10"/>
        <rFont val="MS Sans Serif"/>
        <family val="2"/>
      </rPr>
      <t>4</t>
    </r>
    <r>
      <rPr>
        <sz val="10"/>
        <rFont val="MS Sans Serif"/>
        <family val="2"/>
      </rPr>
      <t>MVA</t>
    </r>
  </si>
  <si>
    <r>
      <t>3</t>
    </r>
    <r>
      <rPr>
        <sz val="10"/>
        <rFont val="MS Sans Serif"/>
        <family val="2"/>
      </rPr>
      <t>.3</t>
    </r>
    <r>
      <rPr>
        <sz val="10"/>
        <rFont val="MS Sans Serif"/>
        <family val="2"/>
      </rPr>
      <t>kV</t>
    </r>
  </si>
  <si>
    <r>
      <t>Kuei</t>
    </r>
    <r>
      <rPr>
        <sz val="10"/>
        <rFont val="ＭＳ Ｐゴシック"/>
        <family val="3"/>
        <charset val="128"/>
      </rPr>
      <t>　</t>
    </r>
    <r>
      <rPr>
        <sz val="10"/>
        <rFont val="MS Sans Serif"/>
        <family val="2"/>
      </rPr>
      <t>Yi</t>
    </r>
    <r>
      <rPr>
        <sz val="10"/>
        <rFont val="ＭＳ Ｐゴシック"/>
        <family val="3"/>
        <charset val="128"/>
      </rPr>
      <t>　</t>
    </r>
    <r>
      <rPr>
        <sz val="10"/>
        <rFont val="MS Sans Serif"/>
        <family val="2"/>
      </rPr>
      <t>Industrical</t>
    </r>
    <r>
      <rPr>
        <sz val="10"/>
        <rFont val="ＭＳ Ｐゴシック"/>
        <family val="3"/>
        <charset val="128"/>
      </rPr>
      <t>　</t>
    </r>
    <r>
      <rPr>
        <sz val="10"/>
        <rFont val="MS Sans Serif"/>
        <family val="2"/>
      </rPr>
      <t>Co.,</t>
    </r>
    <r>
      <rPr>
        <sz val="10"/>
        <rFont val="ＭＳ Ｐゴシック"/>
        <family val="3"/>
        <charset val="128"/>
      </rPr>
      <t>　</t>
    </r>
    <r>
      <rPr>
        <sz val="10"/>
        <rFont val="MS Sans Serif"/>
        <family val="2"/>
      </rPr>
      <t>Ltd.</t>
    </r>
  </si>
  <si>
    <r>
      <t>33</t>
    </r>
    <r>
      <rPr>
        <sz val="10"/>
        <rFont val="ＭＳ Ｐゴシック"/>
        <family val="3"/>
        <charset val="128"/>
      </rPr>
      <t>ｋ</t>
    </r>
    <r>
      <rPr>
        <sz val="10"/>
        <rFont val="MS Sans Serif"/>
        <family val="2"/>
      </rPr>
      <t>V</t>
    </r>
  </si>
  <si>
    <r>
      <t>2</t>
    </r>
    <r>
      <rPr>
        <sz val="10"/>
        <rFont val="MS Sans Serif"/>
        <family val="2"/>
      </rPr>
      <t>11</t>
    </r>
  </si>
  <si>
    <r>
      <t>+</t>
    </r>
    <r>
      <rPr>
        <sz val="10"/>
        <rFont val="MS Sans Serif"/>
        <family val="2"/>
      </rPr>
      <t>111</t>
    </r>
    <r>
      <rPr>
        <sz val="10"/>
        <rFont val="MS Sans Serif"/>
        <family val="2"/>
      </rPr>
      <t>/+</t>
    </r>
    <r>
      <rPr>
        <sz val="10"/>
        <rFont val="MS Sans Serif"/>
        <family val="2"/>
      </rPr>
      <t>161</t>
    </r>
  </si>
  <si>
    <r>
      <t>5</t>
    </r>
    <r>
      <rPr>
        <sz val="10"/>
        <rFont val="MS Sans Serif"/>
        <family val="2"/>
      </rPr>
      <t>0</t>
    </r>
    <r>
      <rPr>
        <sz val="10"/>
        <rFont val="MS Sans Serif"/>
        <family val="2"/>
      </rPr>
      <t>MVA</t>
    </r>
  </si>
  <si>
    <r>
      <t>3</t>
    </r>
    <r>
      <rPr>
        <sz val="10"/>
        <rFont val="MS Sans Serif"/>
        <family val="2"/>
      </rPr>
      <t>3kV</t>
    </r>
  </si>
  <si>
    <r>
      <t>A</t>
    </r>
    <r>
      <rPr>
        <sz val="10"/>
        <rFont val="MS Sans Serif"/>
        <family val="2"/>
      </rPr>
      <t>lexandria National Steel Co., S.A.E.</t>
    </r>
  </si>
  <si>
    <r>
      <t>2</t>
    </r>
    <r>
      <rPr>
        <sz val="10"/>
        <rFont val="MS Sans Serif"/>
        <family val="2"/>
      </rPr>
      <t>20</t>
    </r>
  </si>
  <si>
    <r>
      <t>+</t>
    </r>
    <r>
      <rPr>
        <sz val="10"/>
        <rFont val="MS Sans Serif"/>
        <family val="2"/>
      </rPr>
      <t>60</t>
    </r>
    <r>
      <rPr>
        <sz val="10"/>
        <rFont val="MS Sans Serif"/>
        <family val="2"/>
      </rPr>
      <t>/+</t>
    </r>
    <r>
      <rPr>
        <sz val="10"/>
        <rFont val="MS Sans Serif"/>
        <family val="2"/>
      </rPr>
      <t>140</t>
    </r>
  </si>
  <si>
    <r>
      <t>2,3,4,5</t>
    </r>
    <r>
      <rPr>
        <sz val="10"/>
        <rFont val="MS Sans Serif"/>
        <family val="2"/>
      </rPr>
      <t>,6</t>
    </r>
    <r>
      <rPr>
        <sz val="10"/>
        <rFont val="MS Sans Serif"/>
        <family val="2"/>
      </rPr>
      <t>th</t>
    </r>
  </si>
  <si>
    <r>
      <t>8</t>
    </r>
    <r>
      <rPr>
        <sz val="10"/>
        <rFont val="MS Sans Serif"/>
        <family val="2"/>
      </rPr>
      <t>0</t>
    </r>
    <r>
      <rPr>
        <sz val="10"/>
        <rFont val="MS Sans Serif"/>
        <family val="2"/>
      </rPr>
      <t>MVA</t>
    </r>
  </si>
  <si>
    <t>TSB-099</t>
  </si>
  <si>
    <t>Saiko Lake</t>
  </si>
  <si>
    <t>-1 to 1</t>
  </si>
  <si>
    <t>TSB-100</t>
  </si>
  <si>
    <t xml:space="preserve">  -21to 21     </t>
  </si>
  <si>
    <t xml:space="preserve">IEGT   4.5kV 1500A  Water  </t>
  </si>
  <si>
    <t>TSB-101</t>
  </si>
  <si>
    <t>Inchon Iron &amp; Steel Co.,Ltd</t>
  </si>
  <si>
    <t>22.9 kV@60Hz</t>
  </si>
  <si>
    <t xml:space="preserve">  -10to 30     </t>
  </si>
  <si>
    <t>TSB-102</t>
  </si>
  <si>
    <t>Suruga</t>
  </si>
  <si>
    <t>21 kV@50Hz</t>
  </si>
  <si>
    <t xml:space="preserve">  -60to 20     </t>
  </si>
  <si>
    <t>TSB-103</t>
  </si>
  <si>
    <t>Taiwan(Chaina)</t>
  </si>
  <si>
    <t>Feng Hsin Iron &amp; Steel Co., Ltd</t>
  </si>
  <si>
    <t xml:space="preserve">  -64 to 48</t>
  </si>
  <si>
    <t>LTT 6kV-2500A Water 8S-1P</t>
  </si>
  <si>
    <t>LFR</t>
  </si>
  <si>
    <t>National Iron &amp; Steel Mills</t>
  </si>
  <si>
    <t xml:space="preserve">British Steel </t>
  </si>
  <si>
    <t>Koedoespoort</t>
  </si>
  <si>
    <t>Capricornia Electricity Board</t>
  </si>
  <si>
    <t>Ciudad Juarez</t>
  </si>
  <si>
    <t>Rouiba</t>
  </si>
  <si>
    <t>Vitoria Works</t>
  </si>
  <si>
    <t>CMEC  (China Machinery Import Export Corp.)</t>
  </si>
  <si>
    <t>12</t>
  </si>
  <si>
    <t>Arbed Differdingen</t>
  </si>
  <si>
    <t>Differdingen</t>
  </si>
  <si>
    <t xml:space="preserve"> -4/+28</t>
  </si>
  <si>
    <t>Edelstahlwerke Buderus</t>
  </si>
  <si>
    <t>Buderus</t>
  </si>
  <si>
    <t xml:space="preserve"> -32/+33</t>
  </si>
  <si>
    <t>CEGB, U.K.</t>
  </si>
  <si>
    <t>Pelham</t>
  </si>
  <si>
    <t>14kV</t>
  </si>
  <si>
    <t>105(TSC),45(FC)</t>
  </si>
  <si>
    <t>100mm,5.2kV,4000A;W</t>
  </si>
  <si>
    <t>SPS, Amarillo Texas, USA</t>
  </si>
  <si>
    <t>Eddy County</t>
  </si>
  <si>
    <t>8.5kV</t>
  </si>
  <si>
    <t xml:space="preserve"> -50/+100</t>
  </si>
  <si>
    <t>110 (Filters)</t>
  </si>
  <si>
    <t xml:space="preserve"> -50/+110</t>
  </si>
  <si>
    <t>2, 3, 4, 5, 7, 9H</t>
  </si>
  <si>
    <t>WEST18</t>
  </si>
  <si>
    <t>Westinghouse Transportation Div.</t>
  </si>
  <si>
    <t>West Mifflin Penn</t>
  </si>
  <si>
    <t>4.2kV@60Hz</t>
  </si>
  <si>
    <t>4.2kV</t>
  </si>
  <si>
    <t xml:space="preserve"> 0/+10</t>
  </si>
  <si>
    <t>10 (TCR)</t>
  </si>
  <si>
    <t>10 (FC)</t>
  </si>
  <si>
    <t>ASEA-032/D</t>
  </si>
  <si>
    <t>OMEK</t>
  </si>
  <si>
    <t>Kursk  I</t>
  </si>
  <si>
    <t>110kV@50Hz</t>
  </si>
  <si>
    <t>OEMK</t>
  </si>
  <si>
    <t>ASEA-033/D</t>
  </si>
  <si>
    <t>Kursk  II</t>
  </si>
  <si>
    <t>ASEA-034/D</t>
  </si>
  <si>
    <t>BMZ</t>
  </si>
  <si>
    <t>Shlobin</t>
  </si>
  <si>
    <t>ASEA-049/D</t>
  </si>
  <si>
    <t>France</t>
  </si>
  <si>
    <t>Usinor</t>
  </si>
  <si>
    <t>Dunkerque</t>
  </si>
  <si>
    <t>90kV@50Hz</t>
  </si>
  <si>
    <t>ASEA-046/D</t>
  </si>
  <si>
    <t>Halyps</t>
  </si>
  <si>
    <t>Volos</t>
  </si>
  <si>
    <t>ASEA-045/D</t>
  </si>
  <si>
    <t>New Zealand</t>
  </si>
  <si>
    <t>New Zealand Steel</t>
  </si>
  <si>
    <t>South Auckland</t>
  </si>
  <si>
    <t>ASEA-039/D</t>
  </si>
  <si>
    <t>Ajaokuta Steel Mill</t>
  </si>
  <si>
    <t>Ajaokuta  II</t>
  </si>
  <si>
    <t>11kV@50Hz</t>
  </si>
  <si>
    <t>66.0kV</t>
  </si>
  <si>
    <t>ASEA-038/D</t>
  </si>
  <si>
    <t>Ajaokuta I</t>
  </si>
  <si>
    <t>ASEA-047/D</t>
  </si>
  <si>
    <t>Siderurgica Sevillana</t>
  </si>
  <si>
    <t>Sevilla</t>
  </si>
  <si>
    <t>16.3kV@50Hz</t>
  </si>
  <si>
    <t>ASEA-050/D</t>
  </si>
  <si>
    <t>Avesta AB</t>
  </si>
  <si>
    <t>Degerfors</t>
  </si>
  <si>
    <t>ASEA-048/D</t>
  </si>
  <si>
    <t>Habas</t>
  </si>
  <si>
    <t>Izmir</t>
  </si>
  <si>
    <t>ASEA-043/D</t>
  </si>
  <si>
    <t>British Steel</t>
  </si>
  <si>
    <t>Port Talbot  I</t>
  </si>
  <si>
    <t>ASEA-044/D</t>
  </si>
  <si>
    <t>Port Talbot  II</t>
  </si>
  <si>
    <t>ASEA-051/D</t>
  </si>
  <si>
    <t>Bulgaria</t>
  </si>
  <si>
    <t>Lenin Steel Works</t>
  </si>
  <si>
    <t>Steel Works  I, Pernik</t>
  </si>
  <si>
    <t>38kV@60Hz</t>
  </si>
  <si>
    <t>WEST13</t>
  </si>
  <si>
    <t>Algoma Steel Corp</t>
  </si>
  <si>
    <t>Salut Ste Marie</t>
  </si>
  <si>
    <t xml:space="preserve"> 0/+20</t>
  </si>
  <si>
    <t>20 (TCR)</t>
  </si>
  <si>
    <t>20 (FC)</t>
  </si>
  <si>
    <t>ASEA-057/D</t>
  </si>
  <si>
    <t>Italy</t>
  </si>
  <si>
    <t>Acciaierie Tanaro</t>
  </si>
  <si>
    <t>Lesegno</t>
  </si>
  <si>
    <t>ASEA-058/D</t>
  </si>
  <si>
    <t>Acciaierie Galtarossa</t>
  </si>
  <si>
    <t>Verona</t>
  </si>
  <si>
    <t>ASEA-052/D</t>
  </si>
  <si>
    <t>ULCO</t>
  </si>
  <si>
    <t>Kimberley</t>
  </si>
  <si>
    <t>Cement Plant</t>
  </si>
  <si>
    <t>ASEA-053/D</t>
  </si>
  <si>
    <t>ASEA-054/D</t>
  </si>
  <si>
    <t>ASEA-055/D</t>
  </si>
  <si>
    <t>Cukorova</t>
  </si>
  <si>
    <t>Izmir  III</t>
  </si>
  <si>
    <t>ASEA-056/D</t>
  </si>
  <si>
    <t>Izmir  IV</t>
  </si>
  <si>
    <t>ASEA-062/D</t>
  </si>
  <si>
    <t>Angola</t>
  </si>
  <si>
    <t>Val Sina</t>
  </si>
  <si>
    <t>Luanda</t>
  </si>
  <si>
    <t>Arc Furc</t>
  </si>
  <si>
    <t>4x1850a; A</t>
  </si>
  <si>
    <t>3H, 2@5H,7H,11H</t>
  </si>
  <si>
    <t>20MVAR</t>
  </si>
  <si>
    <t>BERLINER STAHLWERKE KG</t>
  </si>
  <si>
    <t>BSB</t>
  </si>
  <si>
    <t xml:space="preserve"> -15/+35</t>
  </si>
  <si>
    <t>555a; w</t>
  </si>
  <si>
    <t xml:space="preserve"> NKK for IZMIR DEMIR CELIK</t>
  </si>
  <si>
    <t>Izmir Demir Celik</t>
  </si>
  <si>
    <t>35.5kV</t>
  </si>
  <si>
    <t>83 (Filters)</t>
  </si>
  <si>
    <t xml:space="preserve"> 0/+83</t>
  </si>
  <si>
    <t>ARBED ESCH - Belval</t>
  </si>
  <si>
    <t>Belval</t>
  </si>
  <si>
    <t>5kV@50Hz</t>
  </si>
  <si>
    <t>5.0kV</t>
  </si>
  <si>
    <t>1667a; W</t>
  </si>
  <si>
    <t>3H,5H,7H,11H,13H</t>
  </si>
  <si>
    <t>NUCOR-YAMATO STEEL</t>
  </si>
  <si>
    <t>Nucor-Yamato, Blytheville</t>
  </si>
  <si>
    <t>43 (FC)</t>
  </si>
  <si>
    <t xml:space="preserve"> +3/+43</t>
  </si>
  <si>
    <t>386a; W</t>
  </si>
  <si>
    <t>147 (FC)</t>
  </si>
  <si>
    <t xml:space="preserve"> +7/+147</t>
  </si>
  <si>
    <t>1353a; W</t>
  </si>
  <si>
    <t>ANSHAN IRON &amp; STEEL</t>
  </si>
  <si>
    <t>Anshan</t>
  </si>
  <si>
    <t xml:space="preserve"> +1/+15</t>
  </si>
  <si>
    <t>1730a; Forced Air</t>
  </si>
  <si>
    <t>Konrad 1</t>
  </si>
  <si>
    <t>6.3 (FC)</t>
  </si>
  <si>
    <t xml:space="preserve"> -.2/+6.3</t>
  </si>
  <si>
    <t>2x1200a; Forced Air</t>
  </si>
  <si>
    <t>2x3.25MVA</t>
  </si>
  <si>
    <t>Konrad 2</t>
  </si>
  <si>
    <t>Belgium</t>
  </si>
  <si>
    <t>ALZ</t>
  </si>
  <si>
    <t>Compensation Iron Works</t>
  </si>
  <si>
    <t>96 (FC)</t>
  </si>
  <si>
    <t xml:space="preserve"> -44/+96</t>
  </si>
  <si>
    <t>1580a; W</t>
  </si>
  <si>
    <t>3H,4H,5H,6H,7H</t>
  </si>
  <si>
    <t>ECNSW - Australia</t>
  </si>
  <si>
    <t>KEMPS CREEK I</t>
  </si>
  <si>
    <t>TSR+2xTSC</t>
  </si>
  <si>
    <t>50(TSC),100(TSC)</t>
  </si>
  <si>
    <t>150MVA</t>
  </si>
  <si>
    <t>KEMPS CREEK II</t>
  </si>
  <si>
    <t>2200A; W</t>
  </si>
  <si>
    <t>2000A; W</t>
  </si>
  <si>
    <t>2x50 (Filter)</t>
  </si>
  <si>
    <t>2500A; W</t>
  </si>
  <si>
    <t>2x100 (Filter)</t>
  </si>
  <si>
    <t>88(2TSCs)+16 (FC)</t>
  </si>
  <si>
    <t xml:space="preserve"> -100/+150</t>
  </si>
  <si>
    <t>50 MVar step control</t>
  </si>
  <si>
    <t>70(TSC) ,30(FC)</t>
  </si>
  <si>
    <t>5,7,11HP</t>
  </si>
  <si>
    <t>0/388</t>
  </si>
  <si>
    <t>78 MVar step control</t>
  </si>
  <si>
    <t>15KV@50Hz</t>
  </si>
  <si>
    <t>400KV@50Hz</t>
  </si>
  <si>
    <t>34,5KV@60Hz</t>
  </si>
  <si>
    <t>VC+PC+SS</t>
  </si>
  <si>
    <t>-70/+200</t>
  </si>
  <si>
    <t>LTT: 125mm,7.5kV,3600A;W</t>
  </si>
  <si>
    <t>Baotou</t>
  </si>
  <si>
    <t>35(FC)</t>
  </si>
  <si>
    <t>0/+35</t>
  </si>
  <si>
    <t>Bethlehem Lukens</t>
  </si>
  <si>
    <t>Al EZZ</t>
  </si>
  <si>
    <t>Yesilyurt</t>
  </si>
  <si>
    <t>66(FC)</t>
  </si>
  <si>
    <t xml:space="preserve"> 0/+73</t>
  </si>
  <si>
    <t>Salzgitter AG</t>
  </si>
  <si>
    <t>90</t>
  </si>
  <si>
    <t>0/+45</t>
  </si>
  <si>
    <t>Funil</t>
  </si>
  <si>
    <t>2x(TSC+TCR+FC)</t>
  </si>
  <si>
    <t>2x75</t>
  </si>
  <si>
    <t>2x(75(TSC)+25(FC))</t>
  </si>
  <si>
    <t>-100/200</t>
  </si>
  <si>
    <t>LTT: 100mm,7.5kV,2600A;W</t>
  </si>
  <si>
    <t>2x(3+5)H</t>
  </si>
  <si>
    <t>KEPCO</t>
  </si>
  <si>
    <t>Kangjin</t>
  </si>
  <si>
    <t xml:space="preserve">Inverter - UPFC </t>
  </si>
  <si>
    <t>VC+SS+LFC</t>
  </si>
  <si>
    <t xml:space="preserve"> 2x40 (Inverter)</t>
  </si>
  <si>
    <t>-40/+40</t>
  </si>
  <si>
    <t>14.9kV</t>
  </si>
  <si>
    <t>Wuhan Iron &amp; Steel Co.</t>
  </si>
  <si>
    <t>SIEMENS-100</t>
  </si>
  <si>
    <t>SIEMENS-101</t>
  </si>
  <si>
    <t>Jinan</t>
  </si>
  <si>
    <t>25(FC)</t>
  </si>
  <si>
    <t>0/+25</t>
  </si>
  <si>
    <t>SIEMENS-102</t>
  </si>
  <si>
    <t>Jiu Quan</t>
  </si>
  <si>
    <t>SIEMENS-103</t>
  </si>
  <si>
    <t>Zhujiang</t>
  </si>
  <si>
    <t>0/+180</t>
  </si>
  <si>
    <t>SIEMENS-104</t>
  </si>
  <si>
    <t>TISCO</t>
  </si>
  <si>
    <t>30(FC)</t>
  </si>
  <si>
    <t>0/+30</t>
  </si>
  <si>
    <t>SIEMENS-105</t>
  </si>
  <si>
    <t>SIEMENS-106</t>
  </si>
  <si>
    <t>0/+40</t>
  </si>
  <si>
    <t>SIEMENS-107</t>
  </si>
  <si>
    <t>Baosteel</t>
  </si>
  <si>
    <t>0/+90</t>
  </si>
  <si>
    <t>SIEMENS-108</t>
  </si>
  <si>
    <t>EBG Bochum</t>
  </si>
  <si>
    <t>SIEMENS-109</t>
  </si>
  <si>
    <t>Crawfordsville</t>
  </si>
  <si>
    <t>SIEMENS-110</t>
  </si>
  <si>
    <t>(CHESF) Enelpower</t>
  </si>
  <si>
    <t>Bom Jesus da Lapa</t>
  </si>
  <si>
    <t>TSC+2xTCR+FC</t>
  </si>
  <si>
    <t>500</t>
  </si>
  <si>
    <t>2x180</t>
  </si>
  <si>
    <t>160(TSC)+90(FC)</t>
  </si>
  <si>
    <t>-250/+250</t>
  </si>
  <si>
    <t>17.5kV</t>
  </si>
  <si>
    <t>SIEMENS-111</t>
  </si>
  <si>
    <t>Paraquay</t>
  </si>
  <si>
    <t>Ande</t>
  </si>
  <si>
    <t>Limpio</t>
  </si>
  <si>
    <t>2x(TSC+TCR)+3FC)</t>
  </si>
  <si>
    <t>220kV@50kV</t>
  </si>
  <si>
    <t>200(2xTSC)+50(3xFC)</t>
  </si>
  <si>
    <t>11.8kV</t>
  </si>
  <si>
    <t>SIEMENS-112</t>
  </si>
  <si>
    <t>405</t>
  </si>
  <si>
    <t>205(FC)</t>
  </si>
  <si>
    <t xml:space="preserve"> 0/+200</t>
  </si>
  <si>
    <t>SIEMENS-113</t>
  </si>
  <si>
    <t>210</t>
  </si>
  <si>
    <t>SIEMENS-114</t>
  </si>
  <si>
    <t>Nanjing Iron &amp; Steel</t>
  </si>
  <si>
    <t xml:space="preserve">10.5kV </t>
  </si>
  <si>
    <t>0/+50</t>
  </si>
  <si>
    <t>SIEMENS-115</t>
  </si>
  <si>
    <t>55mm, 3.2kV, 680A, W</t>
  </si>
  <si>
    <t>In consortium with BBC</t>
  </si>
  <si>
    <t>50mm, 2.2kV, 1200A; O</t>
  </si>
  <si>
    <t>50mm, 2.2kV, 1200A, O</t>
  </si>
  <si>
    <t>100mm, 4.4kV, 3000A, W</t>
  </si>
  <si>
    <t>75mm, 3.5kV, 1200A, W</t>
  </si>
  <si>
    <t>75mm, 4.2kV, 1250A, W</t>
  </si>
  <si>
    <t xml:space="preserve">Taiwan </t>
  </si>
  <si>
    <t xml:space="preserve">Tang-Eng Iron Works Co Ltd. </t>
  </si>
  <si>
    <t>Stainless steel plant</t>
  </si>
  <si>
    <t>FRL+UL (EAF)</t>
  </si>
  <si>
    <t>50mm, 4,6kV, 860A, W</t>
  </si>
  <si>
    <t>Mannesmann Demag</t>
  </si>
  <si>
    <t>Elstal Labedy, Gliwice, Poland</t>
  </si>
  <si>
    <t>Avesta Sheffield AB</t>
  </si>
  <si>
    <t>Avesta Stainless Steel, Avesta</t>
  </si>
  <si>
    <t>148</t>
  </si>
  <si>
    <t>75mm, 4,6kV, 2073A, W</t>
  </si>
  <si>
    <t>2H, 3H, 4H, 5H, 7H, 11H</t>
  </si>
  <si>
    <t>Baoshan Iron Steel Corporation</t>
  </si>
  <si>
    <t>Nº 2 Steel making plant</t>
  </si>
  <si>
    <t>2H, 3H, 4H, 5H, 7BB</t>
  </si>
  <si>
    <t>Rautaruukki</t>
  </si>
  <si>
    <t>Hämenlinna</t>
  </si>
  <si>
    <t>75mm, 4,6kV,  2073A, W</t>
  </si>
  <si>
    <t>5H, 7H, 11H, 13H</t>
  </si>
  <si>
    <t>Imatra Steel</t>
  </si>
  <si>
    <t>Imatra</t>
  </si>
  <si>
    <t>21kV</t>
  </si>
  <si>
    <t>2H, 3H, 4H, 5H, 7H</t>
  </si>
  <si>
    <t>Guatemala</t>
  </si>
  <si>
    <t>Siderurgica de Guatemala</t>
  </si>
  <si>
    <t>Escuita Energy Center</t>
  </si>
  <si>
    <t>25</t>
  </si>
  <si>
    <t>Outokumpu Polarit Oy</t>
  </si>
  <si>
    <t>Tornion tehdas</t>
  </si>
  <si>
    <t>130</t>
  </si>
  <si>
    <t>100mm, 4,6kV, 3000A, W</t>
  </si>
  <si>
    <t>2H, 3H, 4H, 5H</t>
  </si>
  <si>
    <t>Huta Batory S.A.</t>
  </si>
  <si>
    <t>Chorzow, Poland</t>
  </si>
  <si>
    <t xml:space="preserve">Arco Steel,  Sadat City </t>
  </si>
  <si>
    <t>28</t>
  </si>
  <si>
    <t>100mm, 5,2kV, 3000A, W</t>
  </si>
  <si>
    <t>Siderurgica de Mediterraneo S.A.</t>
  </si>
  <si>
    <t xml:space="preserve">Sagunto - Puerta </t>
  </si>
  <si>
    <t>75mm, 5,2kV, 1750A, W</t>
  </si>
  <si>
    <t>Finish Railway Administration</t>
  </si>
  <si>
    <t>Nevansaari</t>
  </si>
  <si>
    <t>27,5kV@50Hz</t>
  </si>
  <si>
    <t>3,4kV</t>
  </si>
  <si>
    <t>7,5</t>
  </si>
  <si>
    <t>Detuned</t>
  </si>
  <si>
    <t>7,5MVA Single phase</t>
  </si>
  <si>
    <t>27,5kV 50 Hz</t>
  </si>
  <si>
    <t>Furnas Centrais Elétricas SA</t>
  </si>
  <si>
    <t>El Campos</t>
  </si>
  <si>
    <t>Remote+Local</t>
  </si>
  <si>
    <t>60 +220MSR</t>
  </si>
  <si>
    <t>100+283MSC</t>
  </si>
  <si>
    <t xml:space="preserve">160 (Fast); 663 (Slow) </t>
  </si>
  <si>
    <t>3*33MVA</t>
  </si>
  <si>
    <t>Ukraine</t>
  </si>
  <si>
    <t>Metalen Ltd</t>
  </si>
  <si>
    <t>Yanakievo Metalurgical Plant</t>
  </si>
  <si>
    <t>FRL+UL (LF)</t>
  </si>
  <si>
    <t>6,3kV</t>
  </si>
  <si>
    <t>2*6,3</t>
  </si>
  <si>
    <t>12+2*4,52</t>
  </si>
  <si>
    <t>50mm, 6,5kV, 640A, W</t>
  </si>
  <si>
    <t>Sonelgaz</t>
  </si>
  <si>
    <t>220 kV</t>
  </si>
  <si>
    <t xml:space="preserve">Hydro Quebec </t>
  </si>
  <si>
    <t>735 kV</t>
  </si>
  <si>
    <t>Nisco</t>
  </si>
  <si>
    <t>Yazd</t>
  </si>
  <si>
    <t>115</t>
  </si>
  <si>
    <t xml:space="preserve">CFE </t>
  </si>
  <si>
    <t>Escarcega</t>
  </si>
  <si>
    <t>Xul Ha</t>
  </si>
  <si>
    <t>Saldanha Steel</t>
  </si>
  <si>
    <t>165</t>
  </si>
  <si>
    <t>SSAB - Oxelösund</t>
  </si>
  <si>
    <t>21 kV</t>
  </si>
  <si>
    <t>72</t>
  </si>
  <si>
    <t>Nakornthai Strip Mill - NSM</t>
  </si>
  <si>
    <t>55</t>
  </si>
  <si>
    <t>UMC - Union Metal</t>
  </si>
  <si>
    <t xml:space="preserve">Virginia Power </t>
  </si>
  <si>
    <t>Colington</t>
  </si>
  <si>
    <t>216</t>
  </si>
  <si>
    <t xml:space="preserve">Nucor, Nebraska </t>
  </si>
  <si>
    <t>35 kV</t>
  </si>
  <si>
    <t>106</t>
  </si>
  <si>
    <t>IPSCO - IPSCO</t>
  </si>
  <si>
    <t>15 kV</t>
  </si>
  <si>
    <t>JISCO - JISCO</t>
  </si>
  <si>
    <t>Megasteel - Megasteel</t>
  </si>
  <si>
    <t>190</t>
  </si>
  <si>
    <t>95</t>
  </si>
  <si>
    <t>S. Korea</t>
  </si>
  <si>
    <t xml:space="preserve">POSCO </t>
  </si>
  <si>
    <t>Kwang Yang Minimill I</t>
  </si>
  <si>
    <t>83</t>
  </si>
  <si>
    <t>Kwang Yang Minimill III</t>
  </si>
  <si>
    <t>Kwang Yang Minimill IIII</t>
  </si>
  <si>
    <t>Kwang Yang Minimill II</t>
  </si>
  <si>
    <t>Namakwa Sands</t>
  </si>
  <si>
    <t>Namakwa Steel</t>
  </si>
  <si>
    <t>86</t>
  </si>
  <si>
    <t>SSAB - Borlänge</t>
  </si>
  <si>
    <t>Anyang Iron &amp; Steel Co.</t>
  </si>
  <si>
    <t>Anyang</t>
  </si>
  <si>
    <t xml:space="preserve">Schwermetall Halbzeugwerk </t>
  </si>
  <si>
    <t>24</t>
  </si>
  <si>
    <t>Güemez</t>
  </si>
  <si>
    <t>450</t>
  </si>
  <si>
    <t>Texcoco</t>
  </si>
  <si>
    <t>Nizuc</t>
  </si>
  <si>
    <t>151</t>
  </si>
  <si>
    <t>Topilejo</t>
  </si>
  <si>
    <t xml:space="preserve">KEPCO </t>
  </si>
  <si>
    <t>Seo-Daegu</t>
  </si>
  <si>
    <t>345 kV</t>
  </si>
  <si>
    <t xml:space="preserve">SCECO C </t>
  </si>
  <si>
    <t>Riyadh I</t>
  </si>
  <si>
    <t>380 kV</t>
  </si>
  <si>
    <t>Riyadh II</t>
  </si>
  <si>
    <t xml:space="preserve">Uddeholm Tooling </t>
  </si>
  <si>
    <t>Hagfors SVC Light</t>
  </si>
  <si>
    <t>44</t>
  </si>
  <si>
    <t xml:space="preserve">Powerlink </t>
  </si>
  <si>
    <t>Blackwall</t>
  </si>
  <si>
    <t>Braemar</t>
  </si>
  <si>
    <t>230</t>
  </si>
  <si>
    <t xml:space="preserve">Panzhihua Iron &amp; Steel </t>
  </si>
  <si>
    <t>Panzhihua 2</t>
  </si>
  <si>
    <t xml:space="preserve">RWE Energie  </t>
  </si>
  <si>
    <t>RWE SVC Light</t>
  </si>
  <si>
    <t>20 kV</t>
  </si>
  <si>
    <t>38</t>
  </si>
  <si>
    <t>Namibia</t>
  </si>
  <si>
    <t>NamPower</t>
  </si>
  <si>
    <t>AUAS</t>
  </si>
  <si>
    <t>330</t>
  </si>
  <si>
    <t xml:space="preserve">Aceralia Co.  </t>
  </si>
  <si>
    <t>Siderurgica-Aceralia</t>
  </si>
  <si>
    <t>30 kV</t>
  </si>
  <si>
    <t>Vattenfall AB</t>
  </si>
  <si>
    <t xml:space="preserve">  -30/0</t>
  </si>
  <si>
    <t>10x3MW; A</t>
  </si>
  <si>
    <t>Fortaleza</t>
  </si>
  <si>
    <t>VC+FRL</t>
  </si>
  <si>
    <t>26.0kV</t>
  </si>
  <si>
    <t>2x100(FC)</t>
  </si>
  <si>
    <t xml:space="preserve"> -140/+200</t>
  </si>
  <si>
    <t>200MVA</t>
  </si>
  <si>
    <t>26kV</t>
  </si>
  <si>
    <t>30kV@ 50Hz</t>
  </si>
  <si>
    <t>2X130</t>
  </si>
  <si>
    <t>150 (Filters)</t>
  </si>
  <si>
    <t xml:space="preserve"> -110/+150</t>
  </si>
  <si>
    <t>1144a; W</t>
  </si>
  <si>
    <t>ELPCO</t>
  </si>
  <si>
    <t>Zemzem</t>
  </si>
  <si>
    <t>13.5kV</t>
  </si>
  <si>
    <t>2X25(FC)</t>
  </si>
  <si>
    <t xml:space="preserve"> -100/+50</t>
  </si>
  <si>
    <t>100MVA</t>
  </si>
  <si>
    <t>Voest Alpine for Saudi Iron &amp; Steel Co.</t>
  </si>
  <si>
    <t>HADEED Al Jubail</t>
  </si>
  <si>
    <t>VC+SS+FRL+PC</t>
  </si>
  <si>
    <t>120 (Filters)</t>
  </si>
  <si>
    <t xml:space="preserve"> -20/+120</t>
  </si>
  <si>
    <t>1350a; W</t>
  </si>
  <si>
    <t>3H,4H,5H,2@7H,9H</t>
  </si>
  <si>
    <t>EDISCO, Misurata, Lybien</t>
  </si>
  <si>
    <t>Misurata TS-10</t>
  </si>
  <si>
    <t>56 (Filters)</t>
  </si>
  <si>
    <t xml:space="preserve"> +11/+56</t>
  </si>
  <si>
    <t>500a; W</t>
  </si>
  <si>
    <t>5H,7H,11H,13H,17H</t>
  </si>
  <si>
    <t>Milagres</t>
  </si>
  <si>
    <t>2x85</t>
  </si>
  <si>
    <t xml:space="preserve"> -70/+100</t>
  </si>
  <si>
    <t>1.6kV</t>
  </si>
  <si>
    <t>STATCOM - Static Synchronous Condensor</t>
  </si>
  <si>
    <t>BBC05</t>
  </si>
  <si>
    <t>Indonesia</t>
  </si>
  <si>
    <t>Barata Metalworks, Surabaya</t>
  </si>
  <si>
    <t>Barata</t>
  </si>
  <si>
    <t>6kV</t>
  </si>
  <si>
    <t>11MVA ONAF; 3</t>
  </si>
  <si>
    <t>UPFC - Unified Power Flow Controller</t>
  </si>
  <si>
    <t>ASEA-013/D</t>
  </si>
  <si>
    <t>Algeria</t>
  </si>
  <si>
    <t>SNS</t>
  </si>
  <si>
    <t>El Hadjara</t>
  </si>
  <si>
    <t>63kV@50Hz</t>
  </si>
  <si>
    <t>USE:</t>
  </si>
  <si>
    <t>ASEA-014/D</t>
  </si>
  <si>
    <t>DDR</t>
  </si>
  <si>
    <t>VEB Stahl und Walzwerk</t>
  </si>
  <si>
    <t>Brandenburg</t>
  </si>
  <si>
    <t>ASEA-016/D</t>
  </si>
  <si>
    <t>Czechoslovakia</t>
  </si>
  <si>
    <t>Vitkovice</t>
  </si>
  <si>
    <t>Ostrava</t>
  </si>
  <si>
    <t>22kV@50Hz</t>
  </si>
  <si>
    <t>VC  - Voltage Control</t>
  </si>
  <si>
    <t>ASEA-020/D</t>
  </si>
  <si>
    <t>Greece</t>
  </si>
  <si>
    <t>Halyvourgia Thessalias</t>
  </si>
  <si>
    <t xml:space="preserve"> Volos</t>
  </si>
  <si>
    <t>15kV@50Hz</t>
  </si>
  <si>
    <t>FC  - Frequency Control</t>
  </si>
  <si>
    <t>ASEA-017/D</t>
  </si>
  <si>
    <t>Nigeria</t>
  </si>
  <si>
    <t>FMI</t>
  </si>
  <si>
    <t>Delta Steel  I</t>
  </si>
  <si>
    <t>33kV@50Hz</t>
  </si>
  <si>
    <t>DS  - Dynamic Stability</t>
  </si>
  <si>
    <t>ASEA-018/D</t>
  </si>
  <si>
    <t>Delta Steel  II</t>
  </si>
  <si>
    <t>UL   -  Compensation of Unsymmetrical Loading</t>
  </si>
  <si>
    <t>ASEA-019/D</t>
  </si>
  <si>
    <t>Delta Steel  III</t>
  </si>
  <si>
    <t>FRL - Compensation of Fast Reactive Load Variations</t>
  </si>
  <si>
    <t>ASEA-015/D</t>
  </si>
  <si>
    <t xml:space="preserve">SSPB </t>
  </si>
  <si>
    <t>Slite</t>
  </si>
  <si>
    <t>AC Drive</t>
  </si>
  <si>
    <t>6kV@50Hz</t>
  </si>
  <si>
    <t>0/6</t>
  </si>
  <si>
    <t>6MVA 3</t>
  </si>
  <si>
    <t>Hokuetsu Metal Inc.</t>
  </si>
  <si>
    <t>0/25</t>
  </si>
  <si>
    <t>Itoh Iron &amp; Steel Inc.</t>
  </si>
  <si>
    <t>-23/42</t>
  </si>
  <si>
    <t>60mm 4kV 1000A W</t>
  </si>
  <si>
    <t>3,5,7</t>
  </si>
  <si>
    <t>50MVA 3</t>
  </si>
  <si>
    <t>Hokkaido Elect. Power Co.</t>
  </si>
  <si>
    <t>Nishisapporo S/S</t>
  </si>
  <si>
    <t>40MVA 3</t>
  </si>
  <si>
    <t>0/11</t>
  </si>
  <si>
    <t>11MVA 3</t>
  </si>
  <si>
    <t>20kV@60Hz</t>
  </si>
  <si>
    <t>7.5/42.5</t>
  </si>
  <si>
    <t>2,3,4</t>
  </si>
  <si>
    <t>Philippine</t>
  </si>
  <si>
    <t>Philippine National Steel Corporation</t>
  </si>
  <si>
    <t>0/15</t>
  </si>
  <si>
    <t>3,4</t>
  </si>
  <si>
    <t>15MVA 3</t>
  </si>
  <si>
    <t>Jhonan Iron &amp; Steel Corporation</t>
  </si>
  <si>
    <t>22.5kV</t>
  </si>
  <si>
    <t>-14/51</t>
  </si>
  <si>
    <t>2,3,4,3</t>
  </si>
  <si>
    <t>37MVA 3</t>
  </si>
  <si>
    <t>750V</t>
  </si>
  <si>
    <t>20MVA 3</t>
  </si>
  <si>
    <t>0.75kV</t>
  </si>
  <si>
    <t>Tokyo Iron &amp; Steel Inc.</t>
  </si>
  <si>
    <t>1.155kV</t>
  </si>
  <si>
    <t>-18</t>
  </si>
  <si>
    <t>75mm 4kV 1500A W</t>
  </si>
  <si>
    <t>1.145kV</t>
  </si>
  <si>
    <t>0/13</t>
  </si>
  <si>
    <t>13MVA 3</t>
  </si>
  <si>
    <t>Nippon Steel Co.</t>
  </si>
  <si>
    <t>5.5kV</t>
  </si>
  <si>
    <t>10/45</t>
  </si>
  <si>
    <t>100mm 4kV 3000A W</t>
  </si>
  <si>
    <t>3,5,7,11,13HP,17HP</t>
  </si>
  <si>
    <t>Chubu Elect.Power Co.</t>
  </si>
  <si>
    <t>Simizu S/S</t>
  </si>
  <si>
    <t>0/30</t>
  </si>
  <si>
    <t>2,2,5,5</t>
  </si>
  <si>
    <t>Nakayama Steel Co.</t>
  </si>
  <si>
    <t>17.3/52.3</t>
  </si>
  <si>
    <t>2,3,3,4</t>
  </si>
  <si>
    <t>Tobu Steel Co.</t>
  </si>
  <si>
    <t>4.16kV@50Hz</t>
  </si>
  <si>
    <t>-6.5/7.5</t>
  </si>
  <si>
    <t>4.16kV</t>
  </si>
  <si>
    <t>-2/22</t>
  </si>
  <si>
    <t>24MVA 3</t>
  </si>
  <si>
    <t>Hitachi Zosen Co.</t>
  </si>
  <si>
    <t>-2/10</t>
  </si>
  <si>
    <t>-1/14</t>
  </si>
  <si>
    <t>15MVA,3</t>
  </si>
  <si>
    <t>Asahi Industry Co.</t>
  </si>
  <si>
    <t>1.4kV</t>
  </si>
  <si>
    <t>-7/8</t>
  </si>
  <si>
    <t>Kansai Elect. Power Co.</t>
  </si>
  <si>
    <t>Hirakata S/S</t>
  </si>
  <si>
    <t>-33/7</t>
  </si>
  <si>
    <t>Hitachi Metals Co.</t>
  </si>
  <si>
    <t>-8/12</t>
  </si>
  <si>
    <t>Nihon Koushuha Industry</t>
  </si>
  <si>
    <t>7/40</t>
  </si>
  <si>
    <t>2,3,4,5</t>
  </si>
  <si>
    <t>33MVA 3</t>
  </si>
  <si>
    <t>Tokai Passenger Railway Co.</t>
  </si>
  <si>
    <t>Ohtaka S/S</t>
  </si>
  <si>
    <t>30kV@60Hz</t>
  </si>
  <si>
    <t>-35/35</t>
  </si>
  <si>
    <t>20MVA 1,15MVA 1</t>
  </si>
  <si>
    <t>Izusi S/S</t>
  </si>
  <si>
    <t>-20/10</t>
  </si>
  <si>
    <t>30MVA 3</t>
  </si>
  <si>
    <t>5/20</t>
  </si>
  <si>
    <t>NISSIN-067</t>
  </si>
  <si>
    <t>NISSIN-068</t>
  </si>
  <si>
    <t>NISSIN-069</t>
  </si>
  <si>
    <t>NISSIN-070</t>
  </si>
  <si>
    <t>NISSIN-071</t>
  </si>
  <si>
    <t>NISSIN-072</t>
  </si>
  <si>
    <t>NISSIN-073</t>
  </si>
  <si>
    <t>NISSIN-074</t>
  </si>
  <si>
    <t>NISSIN-075</t>
  </si>
  <si>
    <t>NISSIN-076</t>
  </si>
  <si>
    <t>NISSIN-077</t>
  </si>
  <si>
    <t>NISSIN-078</t>
  </si>
  <si>
    <t>NISSIN-079</t>
  </si>
  <si>
    <t>NISSIN-080</t>
  </si>
  <si>
    <t>Seixal</t>
  </si>
  <si>
    <t>150kV@50Hz</t>
  </si>
  <si>
    <t xml:space="preserve"> -2/+21</t>
  </si>
  <si>
    <t>23 (69 for 1/2 min.)</t>
  </si>
  <si>
    <t>GEC06</t>
  </si>
  <si>
    <t xml:space="preserve"> -4/+19</t>
  </si>
  <si>
    <t>GEC07</t>
  </si>
  <si>
    <t>Eire</t>
  </si>
  <si>
    <t>Irish Steel Holdings</t>
  </si>
  <si>
    <t>Haulbowline</t>
  </si>
  <si>
    <t>6.0kV</t>
  </si>
  <si>
    <t xml:space="preserve"> 0/+25</t>
  </si>
  <si>
    <t>25 (75 for 1/2 min.)</t>
  </si>
  <si>
    <t>GEC08</t>
  </si>
  <si>
    <t xml:space="preserve"> -3.5/+31</t>
  </si>
  <si>
    <t>34.5 (53.5 for 5mins)</t>
  </si>
  <si>
    <t>34.5 (53.5 for 5 mins)</t>
  </si>
  <si>
    <t>3H,5H,7H, Damped HP</t>
  </si>
  <si>
    <t>GEC09</t>
  </si>
  <si>
    <t>Scunthorpe</t>
  </si>
  <si>
    <t xml:space="preserve"> -15/+100</t>
  </si>
  <si>
    <t>85 (255 for 1/2 min.)</t>
  </si>
  <si>
    <t>GEC10</t>
  </si>
  <si>
    <t>Cleveland Potash</t>
  </si>
  <si>
    <t>Boulby</t>
  </si>
  <si>
    <t xml:space="preserve"> -2/+7</t>
  </si>
  <si>
    <t>9 (27 for 1/2 min.)</t>
  </si>
  <si>
    <t>Damped HP</t>
  </si>
  <si>
    <t>GEC11</t>
  </si>
  <si>
    <t>Vanderbyl Park</t>
  </si>
  <si>
    <t xml:space="preserve"> -19/+26</t>
  </si>
  <si>
    <t>45 (135 for 1/2 min.)</t>
  </si>
  <si>
    <t>3H,4H, Damped HP</t>
  </si>
  <si>
    <t>GEC12</t>
  </si>
  <si>
    <t>Kinshasa</t>
  </si>
  <si>
    <t>3H,5H, Damped HP</t>
  </si>
  <si>
    <t>GEC13</t>
  </si>
  <si>
    <t xml:space="preserve"> -8/+60</t>
  </si>
  <si>
    <t>68 (204 for 1/2 min.)</t>
  </si>
  <si>
    <t>GEC14</t>
  </si>
  <si>
    <t>Pretoria</t>
  </si>
  <si>
    <t>FRL+UL</t>
  </si>
  <si>
    <t xml:space="preserve"> -20/+84</t>
  </si>
  <si>
    <t>104  (312 for 1/2 min.)</t>
  </si>
  <si>
    <t>2@2H,2@3H,2@HP</t>
  </si>
  <si>
    <t>11.7MVA FOA; 3</t>
  </si>
  <si>
    <t>37.5kV</t>
  </si>
  <si>
    <t>GEC45</t>
  </si>
  <si>
    <t>Villars Dame (Lg Electron Positron)</t>
  </si>
  <si>
    <t xml:space="preserve"> -24/0</t>
  </si>
  <si>
    <t>24 To be Uprated to 50.5</t>
  </si>
  <si>
    <t>56mm, 4.4kV 926a; W</t>
  </si>
  <si>
    <t>GEC46</t>
  </si>
  <si>
    <t>Pouilly  (Large Electron Positron)</t>
  </si>
  <si>
    <t>GEC47</t>
  </si>
  <si>
    <t>Sicartsa</t>
  </si>
  <si>
    <t>Lazaro Cardenas</t>
  </si>
  <si>
    <t xml:space="preserve"> 0/+36</t>
  </si>
  <si>
    <t>3H, Damped 2H, Plain</t>
  </si>
  <si>
    <t>GEC48</t>
  </si>
  <si>
    <t xml:space="preserve"> -0/+24</t>
  </si>
  <si>
    <t>56mm, 4.4kV 656a; W</t>
  </si>
  <si>
    <t>GEC49</t>
  </si>
  <si>
    <t>British Coal</t>
  </si>
  <si>
    <t>Harworth</t>
  </si>
  <si>
    <t>75mm, 4.6kV 1300a; W</t>
  </si>
  <si>
    <t>High Pass</t>
  </si>
  <si>
    <t>GEC50</t>
  </si>
  <si>
    <t>100mm, 4.6kV 4400a; W</t>
  </si>
  <si>
    <t>GEC51</t>
  </si>
  <si>
    <t>Lovedean</t>
  </si>
  <si>
    <t>100mm, 4.6kV, 4400a, W</t>
  </si>
  <si>
    <t>GEC52</t>
  </si>
  <si>
    <t>St. John's Wood  I</t>
  </si>
  <si>
    <t>275kV</t>
  </si>
  <si>
    <t xml:space="preserve"> -106/+150</t>
  </si>
  <si>
    <t>192MVA; 3</t>
  </si>
  <si>
    <t xml:space="preserve">Broken Hill          </t>
  </si>
  <si>
    <t xml:space="preserve">  0 to 5 (0.1 step)</t>
  </si>
  <si>
    <t>TSB-034</t>
  </si>
  <si>
    <t>The Kansai Electric Power Co.,Ltd.</t>
  </si>
  <si>
    <t xml:space="preserve">Hirakata  </t>
  </si>
  <si>
    <t>77 kV@60Hz</t>
  </si>
  <si>
    <t xml:space="preserve">-40 to 0  </t>
  </si>
  <si>
    <t>Swedish State Power Board</t>
  </si>
  <si>
    <t>VL  - Voltage Unbalanced</t>
  </si>
  <si>
    <t>BBC13</t>
  </si>
  <si>
    <t>Turkey</t>
  </si>
  <si>
    <t>Cucurova Celic Endustrisi, Istanbul</t>
  </si>
  <si>
    <t>Izmir  I</t>
  </si>
  <si>
    <t>35kV@50Hz</t>
  </si>
  <si>
    <t>34.5kV</t>
  </si>
  <si>
    <t>50mm3.5kV 661a; W</t>
  </si>
  <si>
    <t>3H,5H,7H,7H</t>
  </si>
  <si>
    <t>25MVA ONAF; 3</t>
  </si>
  <si>
    <t>5.6kV</t>
  </si>
  <si>
    <t>SS  - System Voltage Stability</t>
  </si>
  <si>
    <t>BBC14</t>
  </si>
  <si>
    <t>Izmir  II</t>
  </si>
  <si>
    <t>PC  - Power Oscillation Control</t>
  </si>
  <si>
    <t>WEST04</t>
  </si>
  <si>
    <t>Lukens Steel</t>
  </si>
  <si>
    <t>Coatesville Penns</t>
  </si>
  <si>
    <t>14.4kV@60Hz</t>
  </si>
  <si>
    <t>14.4kV</t>
  </si>
  <si>
    <t xml:space="preserve"> 0/+100</t>
  </si>
  <si>
    <t>100 (TCR)</t>
  </si>
  <si>
    <t>100 (FC)</t>
  </si>
  <si>
    <t>2H,3H,4H,5H</t>
  </si>
  <si>
    <t>DSSR - Damping of Generator Subsynchronous Resonance</t>
  </si>
  <si>
    <t>WEST05</t>
  </si>
  <si>
    <t>Florida Steel</t>
  </si>
  <si>
    <t>Croft N C</t>
  </si>
  <si>
    <t>13.2kV@60Hz</t>
  </si>
  <si>
    <t>13.2kV</t>
  </si>
  <si>
    <t xml:space="preserve"> 0/+60</t>
  </si>
  <si>
    <t>60 (TCR)</t>
  </si>
  <si>
    <t>60 (FC)</t>
  </si>
  <si>
    <t>50mm2.6kV 800a; W</t>
  </si>
  <si>
    <t>ASEA-022/D</t>
  </si>
  <si>
    <t>VEB Kaltwalzwerk</t>
  </si>
  <si>
    <t>Oranienburg</t>
  </si>
  <si>
    <t>BBC15</t>
  </si>
  <si>
    <t>Malaysia</t>
  </si>
  <si>
    <t>Amalgamated-Steel-Mills, Petalingjaya</t>
  </si>
  <si>
    <t>ASM, Petalingjaya</t>
  </si>
  <si>
    <t>15.0kV</t>
  </si>
  <si>
    <t>2H,3H,5H,7H</t>
  </si>
  <si>
    <t>15kV</t>
  </si>
  <si>
    <t>ASEA-025/D</t>
  </si>
  <si>
    <t>Spain</t>
  </si>
  <si>
    <t>Hidro Nitro Espanola</t>
  </si>
  <si>
    <t>Monzon</t>
  </si>
  <si>
    <t>66kV@50Hz</t>
  </si>
  <si>
    <t>ASEA-021/D</t>
  </si>
  <si>
    <t>Swedish Steel AB</t>
  </si>
  <si>
    <t>WEST08</t>
  </si>
  <si>
    <t>Bethlehem Steel</t>
  </si>
  <si>
    <t>Franklin EF #10, Johnstown Penns</t>
  </si>
  <si>
    <t>34.5kV@60Hz</t>
  </si>
  <si>
    <t xml:space="preserve"> -20/+105</t>
  </si>
  <si>
    <t>125 (TCR)</t>
  </si>
  <si>
    <t>105 (FC)</t>
  </si>
  <si>
    <t>24 MVA OA; 3</t>
  </si>
  <si>
    <t>22kV</t>
  </si>
  <si>
    <t>WEST09</t>
  </si>
  <si>
    <t>Franklin EF #20, Johnstown Penns</t>
  </si>
  <si>
    <t>WEST11</t>
  </si>
  <si>
    <t>Mountain Energy(EPRI Contract)</t>
  </si>
  <si>
    <t>11.5kV@60Hz</t>
  </si>
  <si>
    <t>11.5kV</t>
  </si>
  <si>
    <t xml:space="preserve"> 0/+8.5</t>
  </si>
  <si>
    <t>8.5 (TCR)</t>
  </si>
  <si>
    <t>8.5 FC</t>
  </si>
  <si>
    <t>5H,7H,11H,13H,HF</t>
  </si>
  <si>
    <t>WEST10</t>
  </si>
  <si>
    <t>Structural Metals</t>
  </si>
  <si>
    <t>Seguin Texas</t>
  </si>
  <si>
    <t>ASEA-026/D</t>
  </si>
  <si>
    <t>Australia</t>
  </si>
  <si>
    <t>Smorgons Consolidated Industries</t>
  </si>
  <si>
    <t>Victoria</t>
  </si>
  <si>
    <t>ASEA-027/D</t>
  </si>
  <si>
    <t>Canada</t>
  </si>
  <si>
    <t>Les Mines Seleine</t>
  </si>
  <si>
    <t>Dauphine, Quebec</t>
  </si>
  <si>
    <t>0.48kV@60Hz</t>
  </si>
  <si>
    <t>ASEA-028/D</t>
  </si>
  <si>
    <t>Amalgamated Steel</t>
  </si>
  <si>
    <t>Kuala Lumpur</t>
  </si>
  <si>
    <t>WEST12</t>
  </si>
  <si>
    <t>Cathedral Bluffs Shale</t>
  </si>
  <si>
    <t>Rifle Colorado</t>
  </si>
  <si>
    <t xml:space="preserve"> 0/+15</t>
  </si>
  <si>
    <t>15 (TCR)</t>
  </si>
  <si>
    <t>15 (FC)</t>
  </si>
  <si>
    <t>5H,7H,11H</t>
  </si>
  <si>
    <t>ASEA-029/D</t>
  </si>
  <si>
    <t>DOFASCO</t>
  </si>
  <si>
    <t>Hamilton I, Ontario</t>
  </si>
  <si>
    <t>14kV@60Hz</t>
  </si>
  <si>
    <t>ASEA-030/D</t>
  </si>
  <si>
    <t>Marcial Ucin</t>
  </si>
  <si>
    <t>Azpeitia</t>
  </si>
  <si>
    <t>ASEA-031/D</t>
  </si>
  <si>
    <t>Brazil</t>
  </si>
  <si>
    <t>Sid. Mendes Junior</t>
  </si>
  <si>
    <t>Juiz de Fora  I</t>
  </si>
  <si>
    <t>ASEA-036/D</t>
  </si>
  <si>
    <t>Colakoglu Metalurji</t>
  </si>
  <si>
    <t>Gebze</t>
  </si>
  <si>
    <t>34.5kV@50Hz</t>
  </si>
  <si>
    <t>ASEA-035/D</t>
  </si>
  <si>
    <t>ICDAS</t>
  </si>
  <si>
    <t>Istanbul I</t>
  </si>
  <si>
    <t>ASEA-037/D</t>
  </si>
  <si>
    <t>Metas</t>
  </si>
  <si>
    <t xml:space="preserve">Izmir </t>
  </si>
  <si>
    <t>10.0kV</t>
  </si>
  <si>
    <t>WEST16</t>
  </si>
  <si>
    <t>Timken</t>
  </si>
  <si>
    <t>Canton Ohio</t>
  </si>
  <si>
    <t xml:space="preserve"> 0/+85</t>
  </si>
  <si>
    <t>85 (TCR)</t>
  </si>
  <si>
    <t>85 (FC)</t>
  </si>
  <si>
    <t>Banabuiu</t>
  </si>
  <si>
    <t>EBISCO</t>
  </si>
  <si>
    <t>Misurata TS-6</t>
  </si>
  <si>
    <t>VC+SS+FRL</t>
  </si>
  <si>
    <t>2X120</t>
  </si>
  <si>
    <t>210 (Filters)</t>
  </si>
  <si>
    <t xml:space="preserve">  -30/+210</t>
  </si>
  <si>
    <t>N/A; W</t>
  </si>
  <si>
    <t>OEMK Starij Oskol</t>
  </si>
  <si>
    <t>VC+SS+PC</t>
  </si>
  <si>
    <t>42 (Filters)</t>
  </si>
  <si>
    <t xml:space="preserve"> +32/+42</t>
  </si>
  <si>
    <t>N/A; Forced Air</t>
  </si>
  <si>
    <t>5H,7H,11H,13H</t>
  </si>
  <si>
    <t>10MVAR</t>
  </si>
  <si>
    <t>10 kV</t>
  </si>
  <si>
    <t>200</t>
  </si>
  <si>
    <t>2x100</t>
  </si>
  <si>
    <t>0/+200</t>
  </si>
  <si>
    <t>Doktas Orhangazi / Bursa</t>
  </si>
  <si>
    <t>Doktas</t>
  </si>
  <si>
    <t>13.8 (Filters)</t>
  </si>
  <si>
    <t xml:space="preserve"> -1.2/+13.8</t>
  </si>
  <si>
    <t>N/A; A</t>
  </si>
  <si>
    <t>12/15MVA</t>
  </si>
  <si>
    <t>1.56kV</t>
  </si>
  <si>
    <t>ETIBANK FeCr Works, Antalya</t>
  </si>
  <si>
    <t>Antalya</t>
  </si>
  <si>
    <t>15.3kV@     Hz</t>
  </si>
  <si>
    <t xml:space="preserve"> 0.9kV</t>
  </si>
  <si>
    <t>5 (Filter)</t>
  </si>
  <si>
    <t xml:space="preserve"> -2.5/+5</t>
  </si>
  <si>
    <t>15.3kV</t>
  </si>
  <si>
    <t>Germany (West)</t>
  </si>
  <si>
    <t>BADISCHE STAHLWERKE AG</t>
  </si>
  <si>
    <t>BSK</t>
  </si>
  <si>
    <t>SS+FRL+PC</t>
  </si>
  <si>
    <t>21kV@50Hz</t>
  </si>
  <si>
    <t>93 (Filters)</t>
  </si>
  <si>
    <t xml:space="preserve"> +13/+93</t>
  </si>
  <si>
    <t>1430a; W</t>
  </si>
  <si>
    <t>3H,4H,5H,7H</t>
  </si>
  <si>
    <t>KARABUK DEMIR CELIK</t>
  </si>
  <si>
    <t>Karabuk</t>
  </si>
  <si>
    <t>10.5kV@50Hz</t>
  </si>
  <si>
    <t>0.9kV</t>
  </si>
  <si>
    <t>13 (Filters)</t>
  </si>
  <si>
    <t xml:space="preserve"> 0/+13</t>
  </si>
  <si>
    <t>13MVAR</t>
  </si>
  <si>
    <t>NSPC-Novia Scotia Power Corporation</t>
  </si>
  <si>
    <t>Brushy Hill SVC</t>
  </si>
  <si>
    <t>VC+FRL+PC</t>
  </si>
  <si>
    <t>7.75kV</t>
  </si>
  <si>
    <t>140</t>
  </si>
  <si>
    <t>BAO STEEL, Shanghai</t>
  </si>
  <si>
    <t>Baoshan</t>
  </si>
  <si>
    <t>35 (Filters)</t>
  </si>
  <si>
    <t xml:space="preserve"> -25/+35</t>
  </si>
  <si>
    <t>370a; W</t>
  </si>
  <si>
    <t>27 (Filters)</t>
  </si>
  <si>
    <t xml:space="preserve"> +7/+27</t>
  </si>
  <si>
    <t>2005 ?</t>
  </si>
  <si>
    <t>Year Commissioning</t>
  </si>
  <si>
    <t>GE10</t>
  </si>
  <si>
    <t>Healy</t>
  </si>
  <si>
    <t>138kV</t>
  </si>
  <si>
    <t>GE11</t>
  </si>
  <si>
    <t>Gold Hill</t>
  </si>
  <si>
    <t>Transductor</t>
  </si>
  <si>
    <t>77mm4.7kV 1650a; A</t>
  </si>
  <si>
    <t>69.0kV (Tert 13.8)</t>
  </si>
  <si>
    <t>GE-01/D</t>
  </si>
  <si>
    <t>NPPD #1</t>
  </si>
  <si>
    <t>40mm2.3kV 600a; A</t>
  </si>
  <si>
    <t>GE-02/D</t>
  </si>
  <si>
    <t>CFI Steel</t>
  </si>
  <si>
    <t>40mm2.4kV 600a; A</t>
  </si>
  <si>
    <t>2H,3H,4H,5H,6H,7H</t>
  </si>
  <si>
    <t>GE-03/D</t>
  </si>
  <si>
    <t>Saskatchewan Power Corp.</t>
  </si>
  <si>
    <t>72kV@60Hz</t>
  </si>
  <si>
    <t>GEC15</t>
  </si>
  <si>
    <t>Switzerland</t>
  </si>
  <si>
    <t xml:space="preserve"> -15/+85</t>
  </si>
  <si>
    <t>100 (300 for 1/2 min.)</t>
  </si>
  <si>
    <t>2,3,5,7,11,13,HP,HP</t>
  </si>
  <si>
    <t>GEC16</t>
  </si>
  <si>
    <t>Newcastle</t>
  </si>
  <si>
    <t xml:space="preserve"> -7/+90</t>
  </si>
  <si>
    <t>52 (156 for 1/2 min.)</t>
  </si>
  <si>
    <t>2@3H, 3Damped HP</t>
  </si>
  <si>
    <t>GEC17</t>
  </si>
  <si>
    <t>Sivaco Wire and Nail</t>
  </si>
  <si>
    <t>L'Orignal</t>
  </si>
  <si>
    <t xml:space="preserve"> +10/+50</t>
  </si>
  <si>
    <t>40 (120 for 1/2 min.)</t>
  </si>
  <si>
    <t>3H,5H,Damped</t>
  </si>
  <si>
    <t>GEC18</t>
  </si>
  <si>
    <t>Lackenby</t>
  </si>
  <si>
    <t>SR</t>
  </si>
  <si>
    <t xml:space="preserve"> -14/0</t>
  </si>
  <si>
    <t>14 (42 for 1/2 min.)</t>
  </si>
  <si>
    <t>GEC19</t>
  </si>
  <si>
    <t>Harris-Daishowa</t>
  </si>
  <si>
    <t>Edrom</t>
  </si>
  <si>
    <t>DS+SS</t>
  </si>
  <si>
    <t>10 (30 for 1/2 min.)</t>
  </si>
  <si>
    <t>GEC20</t>
  </si>
  <si>
    <t>South Africa Railways</t>
  </si>
  <si>
    <t xml:space="preserve"> +6/+20</t>
  </si>
  <si>
    <t>GEC21</t>
  </si>
  <si>
    <t>NEPA</t>
  </si>
  <si>
    <t>Maiduguri</t>
  </si>
  <si>
    <t>SR+MSR</t>
  </si>
  <si>
    <t xml:space="preserve"> -27/0</t>
  </si>
  <si>
    <t>8 (24 for 1/2 min.)</t>
  </si>
  <si>
    <t>GEC22</t>
  </si>
  <si>
    <t>Gombe</t>
  </si>
  <si>
    <t xml:space="preserve"> -18/0</t>
  </si>
  <si>
    <t>GEC23</t>
  </si>
  <si>
    <t>2,3,5.7.11.13.HP,HP</t>
  </si>
  <si>
    <t>GEC24</t>
  </si>
  <si>
    <t>National Coal Board</t>
  </si>
  <si>
    <t>Various</t>
  </si>
  <si>
    <t xml:space="preserve"> +0.4/+5.7</t>
  </si>
  <si>
    <t>5.3 (15.9 for 1/2 min.)</t>
  </si>
  <si>
    <t>GEC25</t>
  </si>
  <si>
    <t>Acesita Steel Mill</t>
  </si>
  <si>
    <t>Itabira</t>
  </si>
  <si>
    <t xml:space="preserve"> -3/+40</t>
  </si>
  <si>
    <t>43 (129 for 1/2 min.)</t>
  </si>
  <si>
    <t>GEC26</t>
  </si>
  <si>
    <t>Rockhampton</t>
  </si>
  <si>
    <t>SR+MSC</t>
  </si>
  <si>
    <t xml:space="preserve"> -60/+60</t>
  </si>
  <si>
    <t>60 (180 for 1/2 min.)</t>
  </si>
  <si>
    <t>2H plus Capacitor</t>
  </si>
  <si>
    <t>GEC27</t>
  </si>
  <si>
    <t>SR+MSC+MSR</t>
  </si>
  <si>
    <t>69.0kV</t>
  </si>
  <si>
    <t xml:space="preserve"> -73/+90</t>
  </si>
  <si>
    <t>GEC28</t>
  </si>
  <si>
    <t>Irish Steel</t>
  </si>
  <si>
    <t>38.0kV</t>
  </si>
  <si>
    <t xml:space="preserve"> +17.5/+50</t>
  </si>
  <si>
    <t>35 (54.7 for 10 min.)</t>
  </si>
  <si>
    <t>35 (105 for 1/2 min.)</t>
  </si>
  <si>
    <t>2H,3H,HP</t>
  </si>
  <si>
    <t>25MVA; 3</t>
  </si>
  <si>
    <t>38kV</t>
  </si>
  <si>
    <t>GEC29</t>
  </si>
  <si>
    <t>Sonacome</t>
  </si>
  <si>
    <t xml:space="preserve"> +1/+12</t>
  </si>
  <si>
    <t>11 (33 for 1/2 min.)</t>
  </si>
  <si>
    <t>Damped 3H</t>
  </si>
  <si>
    <t>GEC30</t>
  </si>
  <si>
    <t>Elura Coal Mine</t>
  </si>
  <si>
    <t>Elura</t>
  </si>
  <si>
    <t>6.3 (18.9 for 1/2 min.)</t>
  </si>
  <si>
    <t>GEC31</t>
  </si>
  <si>
    <t>Selby</t>
  </si>
  <si>
    <t>VL</t>
  </si>
  <si>
    <t xml:space="preserve"> 0/+12</t>
  </si>
  <si>
    <t>12 (36 for 1/2 min.)</t>
  </si>
  <si>
    <t>GEC53</t>
  </si>
  <si>
    <t>St. John's Wood  II</t>
  </si>
  <si>
    <t>GEC54</t>
  </si>
  <si>
    <t>Exeter  II</t>
  </si>
  <si>
    <t>GEC55</t>
  </si>
  <si>
    <t>Lackenby  II</t>
  </si>
  <si>
    <t xml:space="preserve"> 0/+37</t>
  </si>
  <si>
    <t>56mm, 4,4kV, 1225a, W</t>
  </si>
  <si>
    <t>2D, 3H, HP</t>
  </si>
  <si>
    <t>GEC56</t>
  </si>
  <si>
    <t>Lackenby  III</t>
  </si>
  <si>
    <t>56mm, 4.4kV, 1225a, W</t>
  </si>
  <si>
    <t>GEC57</t>
  </si>
  <si>
    <t>Western Mining Corp.</t>
  </si>
  <si>
    <t>Leinster</t>
  </si>
  <si>
    <t xml:space="preserve"> -6/+12</t>
  </si>
  <si>
    <t>5H, 7H, 11H, HP</t>
  </si>
  <si>
    <t>GEC58</t>
  </si>
  <si>
    <t>Skinningrove</t>
  </si>
  <si>
    <t>GEC59</t>
  </si>
  <si>
    <t>Mannington</t>
  </si>
  <si>
    <t>GEC60</t>
  </si>
  <si>
    <t>Capitol Castings</t>
  </si>
  <si>
    <t>Chandler</t>
  </si>
  <si>
    <t>12.5kV@60Hz</t>
  </si>
  <si>
    <t>-10/+30</t>
  </si>
  <si>
    <t>2H, 3H</t>
  </si>
  <si>
    <t>0/+24</t>
  </si>
  <si>
    <t>GEC63</t>
  </si>
  <si>
    <t>Low Grange</t>
  </si>
  <si>
    <t>-13/+24</t>
  </si>
  <si>
    <t>3H, HPD</t>
  </si>
  <si>
    <t>GEC65</t>
  </si>
  <si>
    <t>Queensland Electricity Board (Far North)</t>
  </si>
  <si>
    <t>Georgetown</t>
  </si>
  <si>
    <t>-8/+10</t>
  </si>
  <si>
    <t>16 MVA*2 : 3 PHASE</t>
  </si>
  <si>
    <t>66/6.6kV</t>
  </si>
  <si>
    <t>GEC66</t>
  </si>
  <si>
    <t>Normanton</t>
  </si>
  <si>
    <t>-5/+8</t>
  </si>
  <si>
    <t>5 MVA*2 : 3 PHASE</t>
  </si>
  <si>
    <t>GEC67</t>
  </si>
  <si>
    <t>Queensland Electricity Board (South West)</t>
  </si>
  <si>
    <t>GEC68</t>
  </si>
  <si>
    <t>Geneva</t>
  </si>
  <si>
    <t>18kV@50Hz</t>
  </si>
  <si>
    <t>-24/+0</t>
  </si>
  <si>
    <t>GEC69</t>
  </si>
  <si>
    <t>GEC70</t>
  </si>
  <si>
    <t>0/+60</t>
  </si>
  <si>
    <t>30 MVA : 3 PHASE</t>
  </si>
  <si>
    <t>-75/+150</t>
  </si>
  <si>
    <t>100mm, 4.6kV, 4400a, WG</t>
  </si>
  <si>
    <t>170.4 MVA : 3 PHASE</t>
  </si>
  <si>
    <t>GEC76</t>
  </si>
  <si>
    <t>GEC77</t>
  </si>
  <si>
    <t>San Lorenzo</t>
  </si>
  <si>
    <t>-5/+100</t>
  </si>
  <si>
    <t>56mm, 7.2kV, 2145a, W</t>
  </si>
  <si>
    <t>2D, 3H</t>
  </si>
  <si>
    <t>80 MVA : 3 PHASE</t>
  </si>
  <si>
    <t>GEC82</t>
  </si>
  <si>
    <t>GEC83</t>
  </si>
  <si>
    <t>Cellarhead</t>
  </si>
  <si>
    <t>TCR/TSC/FC</t>
  </si>
  <si>
    <t>-75/150</t>
  </si>
  <si>
    <t>100mm,4.6kV,4400a, WG</t>
  </si>
  <si>
    <t>170.4 MVA : 3 phase</t>
  </si>
  <si>
    <t>400 kV</t>
  </si>
  <si>
    <t>GEC84</t>
  </si>
  <si>
    <t>Western Area Power Administration</t>
  </si>
  <si>
    <t>TCR/FC/MSR/MSC</t>
  </si>
  <si>
    <t>-150/+200</t>
  </si>
  <si>
    <t>5,7 HP</t>
  </si>
  <si>
    <t>90/120/160 MVA : 3 phase</t>
  </si>
  <si>
    <t>GEC85</t>
  </si>
  <si>
    <t>GEC86</t>
  </si>
  <si>
    <t>Taiwan (China)</t>
  </si>
  <si>
    <t>Japan West Railway Co.</t>
  </si>
  <si>
    <t>Shinjo S/S</t>
  </si>
  <si>
    <t>44kV</t>
  </si>
  <si>
    <t>15</t>
  </si>
  <si>
    <t>Nagasaki S/S</t>
  </si>
  <si>
    <t>Japan East Railway Co.</t>
  </si>
  <si>
    <t>Tazawa S/S</t>
  </si>
  <si>
    <t>Kansai Electric Power Co.</t>
  </si>
  <si>
    <t>Kita-Osaka S/S</t>
  </si>
  <si>
    <t>INVERTER</t>
  </si>
  <si>
    <t>-20/20</t>
  </si>
  <si>
    <t>20(INV)</t>
  </si>
  <si>
    <t>Thyristor</t>
  </si>
  <si>
    <t>Chubu Steel Co.</t>
  </si>
  <si>
    <t>Nagoya Seel Works</t>
  </si>
  <si>
    <t>1.0kV</t>
  </si>
  <si>
    <t>GTO</t>
  </si>
  <si>
    <t>20MVA, 18</t>
  </si>
  <si>
    <t>Inuyama SW/S</t>
  </si>
  <si>
    <t>DS+VU+SS+PC</t>
  </si>
  <si>
    <t>154kV@60Hz</t>
  </si>
  <si>
    <t>2.0kV</t>
  </si>
  <si>
    <t>-80/+80</t>
  </si>
  <si>
    <t>80(INV)</t>
  </si>
  <si>
    <t>160</t>
  </si>
  <si>
    <t>80MVA, 24</t>
  </si>
  <si>
    <t>Central Japan Railway Co.</t>
  </si>
  <si>
    <t>Shin-Biwajima S/S</t>
  </si>
  <si>
    <t>VC+UL+VU</t>
  </si>
  <si>
    <t>77kV@60Hz</t>
  </si>
  <si>
    <t>20MVA, 9</t>
  </si>
  <si>
    <t>Mitsubishi Steel Co.</t>
  </si>
  <si>
    <t>Muroran Steel Works</t>
  </si>
  <si>
    <t>-21/21</t>
  </si>
  <si>
    <t>21(INV)</t>
  </si>
  <si>
    <t>42</t>
  </si>
  <si>
    <t>21MVA, 9</t>
  </si>
  <si>
    <t>Shimizu S/S</t>
  </si>
  <si>
    <t>154kV@50Hz</t>
  </si>
  <si>
    <t>-24/24</t>
  </si>
  <si>
    <t>24(INV)</t>
  </si>
  <si>
    <t>48</t>
  </si>
  <si>
    <t>24MVA, 12</t>
  </si>
  <si>
    <t>Sumitomo Steel Co.</t>
  </si>
  <si>
    <t>-8/8</t>
  </si>
  <si>
    <t>8(INV)</t>
  </si>
  <si>
    <t>16</t>
  </si>
  <si>
    <t>8MVA, 12</t>
  </si>
  <si>
    <t>Yamato Industry Co.</t>
  </si>
  <si>
    <t>1.3kV</t>
  </si>
  <si>
    <t>0/18</t>
  </si>
  <si>
    <t>33mm 2.5kV 400A ;A</t>
  </si>
  <si>
    <t>18MVA 3</t>
  </si>
  <si>
    <t>High Energy Physics Laboratory</t>
  </si>
  <si>
    <t>1.21kV</t>
  </si>
  <si>
    <t>0/16</t>
  </si>
  <si>
    <t>33mm 2.5kV,400A;A</t>
  </si>
  <si>
    <t>3,5,7,HP</t>
  </si>
  <si>
    <t>16MVA 3</t>
  </si>
  <si>
    <t>Tokuyama Iadustry Co.</t>
  </si>
  <si>
    <t>0/20.</t>
  </si>
  <si>
    <t>3,5</t>
  </si>
  <si>
    <t>35MVA 3</t>
  </si>
  <si>
    <t>Nisinihon Steel Co.</t>
  </si>
  <si>
    <t>6.6kV@60Hz</t>
  </si>
  <si>
    <t>550V</t>
  </si>
  <si>
    <t>0/18.5</t>
  </si>
  <si>
    <t>56mm 2.5kV 800A;A</t>
  </si>
  <si>
    <t>2,3,5</t>
  </si>
  <si>
    <t>18.5MVA 3</t>
  </si>
  <si>
    <t>0.55kV</t>
  </si>
  <si>
    <t>Pohan Iron &amp; Steel Co.</t>
  </si>
  <si>
    <t>7.15kV</t>
  </si>
  <si>
    <t>0/14</t>
  </si>
  <si>
    <t>14MVA 3</t>
  </si>
  <si>
    <t>Tokyo Steel Co.</t>
  </si>
  <si>
    <t>Yodogawa Steel Co.</t>
  </si>
  <si>
    <t>0/9</t>
  </si>
  <si>
    <t>9MVA 3</t>
  </si>
  <si>
    <t>Kawasaki Iron &amp; Steel Inc.</t>
  </si>
  <si>
    <t>0/10</t>
  </si>
  <si>
    <t>56mm 2.5kV 800A;W</t>
  </si>
  <si>
    <t>5,7,11,13</t>
  </si>
  <si>
    <t>10MVA 3</t>
  </si>
  <si>
    <t>Daido Steel Co.Laboratory</t>
  </si>
  <si>
    <t>0/12</t>
  </si>
  <si>
    <t>33mm 2.5kV 400A A</t>
  </si>
  <si>
    <t>12MVA 3</t>
  </si>
  <si>
    <t>Rinko Iron &amp; Steel Co.</t>
  </si>
  <si>
    <t>1/24</t>
  </si>
  <si>
    <t>56mm 2.5kV 1000A W</t>
  </si>
  <si>
    <t>23MVA 3</t>
  </si>
  <si>
    <t>2kV</t>
  </si>
  <si>
    <t>N</t>
  </si>
  <si>
    <t>0/32</t>
  </si>
  <si>
    <t>55mm 4kV 800A A</t>
  </si>
  <si>
    <t>2,3</t>
  </si>
  <si>
    <t>32MVA 3</t>
  </si>
  <si>
    <t>Kansai Steel Co.</t>
  </si>
  <si>
    <t>0/6.5</t>
  </si>
  <si>
    <t>6.5MVA 3</t>
  </si>
  <si>
    <t>Kisiwada Steel Co.</t>
  </si>
  <si>
    <t>Norway</t>
  </si>
  <si>
    <t>Norsk Jernverk</t>
  </si>
  <si>
    <t>Bergen</t>
  </si>
  <si>
    <t>Rolling Mill</t>
  </si>
  <si>
    <t>10kV@50Hz</t>
  </si>
  <si>
    <t>ASEA-003/D</t>
  </si>
  <si>
    <t>South Africa</t>
  </si>
  <si>
    <t>ISCOR</t>
  </si>
  <si>
    <t>Vanderbijlpark</t>
  </si>
  <si>
    <t>30kV@50Hz</t>
  </si>
  <si>
    <t>TYPE OF SYSTEM:</t>
  </si>
  <si>
    <t>ASEA-004/D</t>
  </si>
  <si>
    <t>Smedjebackens Valsverk</t>
  </si>
  <si>
    <t>Smedjebacken</t>
  </si>
  <si>
    <t>63.0kV</t>
  </si>
  <si>
    <t>WEST01</t>
  </si>
  <si>
    <t>USA</t>
  </si>
  <si>
    <t>Auburn Steel Company</t>
  </si>
  <si>
    <t>Aubum New York</t>
  </si>
  <si>
    <t>LTT   4kV 1500A  Water  7S-1P</t>
  </si>
  <si>
    <t>TSB-035</t>
  </si>
  <si>
    <t xml:space="preserve">The Tokyo Electric Power Co.,Ltd.                                                                            </t>
  </si>
  <si>
    <t xml:space="preserve">Shinkoga                                          </t>
  </si>
  <si>
    <t>500 kV@50Hz</t>
  </si>
  <si>
    <t xml:space="preserve">-20 to 80                                         </t>
  </si>
  <si>
    <t>TSB-036</t>
  </si>
  <si>
    <t xml:space="preserve">Shintokorozawa      </t>
  </si>
  <si>
    <t xml:space="preserve">-20 to 80           </t>
  </si>
  <si>
    <t>TSB-037</t>
  </si>
  <si>
    <t xml:space="preserve">Shintama            </t>
  </si>
  <si>
    <t>TSB-038</t>
  </si>
  <si>
    <t xml:space="preserve">Japan Railway Tokai </t>
  </si>
  <si>
    <t xml:space="preserve">Otaka               </t>
  </si>
  <si>
    <t>15 kV@60Hz</t>
  </si>
  <si>
    <t xml:space="preserve">  0 to 165  0 to 220 </t>
  </si>
  <si>
    <t>LTT  4kV 3000A  Water  6S-1P,6S-1P</t>
  </si>
  <si>
    <t>TSB-039</t>
  </si>
  <si>
    <t xml:space="preserve">  0 to 165 0 to 220</t>
  </si>
  <si>
    <t>TSB-040</t>
  </si>
  <si>
    <t xml:space="preserve">Sicartsa </t>
  </si>
  <si>
    <t xml:space="preserve">Lazaro Cardenas  </t>
  </si>
  <si>
    <t>69 kV@60Hz</t>
  </si>
  <si>
    <t xml:space="preserve">  0 to 320</t>
  </si>
  <si>
    <t>TSB-041</t>
  </si>
  <si>
    <t xml:space="preserve">The Electricity Trust of South Australia </t>
  </si>
  <si>
    <t xml:space="preserve">South East                                                                       </t>
  </si>
  <si>
    <t>275 kV@50Hz</t>
  </si>
  <si>
    <t xml:space="preserve">-100 to 160      </t>
  </si>
  <si>
    <t>LTT   4kV 3000A  Water  7S-1P (TCR)11S-1P (TSC)</t>
  </si>
  <si>
    <t>TSB-042</t>
  </si>
  <si>
    <t xml:space="preserve">Para                </t>
  </si>
  <si>
    <t>-140 to 160</t>
  </si>
  <si>
    <t>LTT   4kV 3000A  Water  8S-1P (TCR)14S-1P (TSC)</t>
  </si>
  <si>
    <t>TSB-043</t>
  </si>
  <si>
    <t xml:space="preserve">The Kansai Electric Power Co.,Ltd </t>
  </si>
  <si>
    <t xml:space="preserve">Izushi </t>
  </si>
  <si>
    <t xml:space="preserve">-10 to 20 </t>
  </si>
  <si>
    <t>LTT   4kV 1500A  Water  6S-1P</t>
  </si>
  <si>
    <t>TSB-044</t>
  </si>
  <si>
    <t xml:space="preserve">The Tokyo Electric Power Co.,Ltd                                                                            </t>
  </si>
  <si>
    <t xml:space="preserve">Shintokorozawa                                              </t>
  </si>
  <si>
    <t>LTT   4kV 1500A  Water  21S-1P</t>
  </si>
  <si>
    <t>TSB-045</t>
  </si>
  <si>
    <t xml:space="preserve">Tabata                                         </t>
  </si>
  <si>
    <t xml:space="preserve">-10 to 40                                         </t>
  </si>
  <si>
    <t>LTT   4kV 1500A  Water  12S-1P</t>
  </si>
  <si>
    <t>TSB-046</t>
  </si>
  <si>
    <t xml:space="preserve">Toobu Railway Co.                    </t>
  </si>
  <si>
    <t xml:space="preserve">Yorii               </t>
  </si>
  <si>
    <t>6.6  kV@50Hz</t>
  </si>
  <si>
    <t xml:space="preserve">  0 to 2            </t>
  </si>
  <si>
    <t>TSB-047</t>
  </si>
  <si>
    <t xml:space="preserve">Iwabuchi            </t>
  </si>
  <si>
    <t>154 kV@60Hz</t>
  </si>
  <si>
    <t xml:space="preserve">  0 to 120 </t>
  </si>
  <si>
    <t>TSB-048</t>
  </si>
  <si>
    <t xml:space="preserve">Tsunashima          </t>
  </si>
  <si>
    <t xml:space="preserve">  0 to 60</t>
  </si>
  <si>
    <t>LTT   4kV 1500A  Water  14S-1P</t>
  </si>
  <si>
    <t>TSB-049</t>
  </si>
  <si>
    <t>Nisshin Seikou Co.,Ltd</t>
  </si>
  <si>
    <t>Shinnannyou Works</t>
  </si>
  <si>
    <t>-20 to 20</t>
  </si>
  <si>
    <t>TSB-050</t>
  </si>
  <si>
    <t xml:space="preserve">The Kansai Electric Power Co.,Ltd. </t>
  </si>
  <si>
    <t>TSB-051</t>
  </si>
  <si>
    <t xml:space="preserve">Aiba Seiko                    </t>
  </si>
  <si>
    <t xml:space="preserve">Ibaraki             </t>
  </si>
  <si>
    <t xml:space="preserve">  0 to 40           </t>
  </si>
  <si>
    <t>TSB-052</t>
  </si>
  <si>
    <t>Chiyoda Koutetsu Kougyou Co.,Ltd</t>
  </si>
  <si>
    <t>Tokyo Works</t>
  </si>
  <si>
    <t>-15 to 15</t>
  </si>
  <si>
    <t>TSB-053</t>
  </si>
  <si>
    <t>Companhia Energetica de Minas Gerais</t>
  </si>
  <si>
    <t xml:space="preserve">Ouro      Preto 2                                           </t>
  </si>
  <si>
    <t>138 kV@60Hz</t>
  </si>
  <si>
    <t xml:space="preserve">  0 to 100                                                  </t>
  </si>
  <si>
    <t>LTT   4kV 1500A  Water  14S-1P ,2 sets</t>
  </si>
  <si>
    <t>TSB-054</t>
  </si>
  <si>
    <t xml:space="preserve">Shinbanda           </t>
  </si>
  <si>
    <t>30 kV@60Hz</t>
  </si>
  <si>
    <t>LTT   4kV 1500A  Water  10S-1P</t>
  </si>
  <si>
    <t>TSB-055</t>
  </si>
  <si>
    <t>Matsuya</t>
  </si>
  <si>
    <t xml:space="preserve">  0 to 30 </t>
  </si>
  <si>
    <t>TSB-056</t>
  </si>
  <si>
    <t xml:space="preserve">The Tokyo Electric Power Co.,Ltd              </t>
  </si>
  <si>
    <t>Shin Shinano</t>
  </si>
  <si>
    <t>PC</t>
  </si>
  <si>
    <t>525kV</t>
  </si>
  <si>
    <t>3 Pulse,PWM</t>
  </si>
  <si>
    <t>-50 to 50</t>
  </si>
  <si>
    <t>GTO 6kV 2500A  Water 8S-1P-6A-4Bridge</t>
  </si>
  <si>
    <t>FRL + VC (Roll Mill)</t>
  </si>
  <si>
    <t>10,5 kV</t>
  </si>
  <si>
    <t>100mm, 5,2kV, 3770A, W</t>
  </si>
  <si>
    <t>2H, 3H, 5H, 7H, 11H</t>
  </si>
  <si>
    <t>TSB-104</t>
  </si>
  <si>
    <t>TSB-105</t>
  </si>
  <si>
    <t>TSB-106</t>
  </si>
  <si>
    <t>TSB-107</t>
  </si>
  <si>
    <t>TSB-108</t>
  </si>
  <si>
    <t>TSB-109</t>
  </si>
  <si>
    <t>TSB-110</t>
  </si>
  <si>
    <t>TSB-111</t>
  </si>
  <si>
    <t>TSB-112</t>
  </si>
  <si>
    <t>TSB-113</t>
  </si>
  <si>
    <t>TSB-114</t>
  </si>
  <si>
    <t>TSB-115</t>
  </si>
  <si>
    <t>TSB-116</t>
  </si>
  <si>
    <t>TSB-117</t>
  </si>
  <si>
    <t>TSB-118</t>
  </si>
  <si>
    <t>TSB-119</t>
  </si>
  <si>
    <t>TSB-120</t>
  </si>
  <si>
    <t>TSB-121</t>
  </si>
  <si>
    <t>Ecopower.co.Ltd.</t>
  </si>
  <si>
    <t>Mutu</t>
  </si>
  <si>
    <t>22 kV@50Hz</t>
  </si>
  <si>
    <t>440V</t>
  </si>
  <si>
    <t xml:space="preserve">  -3 to5     </t>
  </si>
  <si>
    <t>N/A</t>
  </si>
  <si>
    <t>Japan</t>
  </si>
  <si>
    <t>Japan water agency</t>
  </si>
  <si>
    <t>TCT</t>
  </si>
  <si>
    <t>(local)</t>
  </si>
  <si>
    <t>440 Volts</t>
  </si>
  <si>
    <t>-1.5</t>
  </si>
  <si>
    <t>-1.5/0</t>
  </si>
  <si>
    <t>ETT  Air</t>
  </si>
  <si>
    <t>2MVA</t>
  </si>
  <si>
    <t>6.6kV</t>
  </si>
  <si>
    <t>Hokkaido Railway Company</t>
  </si>
  <si>
    <t>Asahikawa</t>
  </si>
  <si>
    <t>2.5</t>
  </si>
  <si>
    <t>0/2.5</t>
  </si>
  <si>
    <t>LTT Air</t>
  </si>
  <si>
    <t>-</t>
  </si>
  <si>
    <t>2.5MVA</t>
  </si>
  <si>
    <t xml:space="preserve">Hokkaido Development </t>
  </si>
  <si>
    <t>Esashi</t>
  </si>
  <si>
    <t>-0.5 to 0.5</t>
  </si>
  <si>
    <t>Ishihara Steel Co.Ltd.</t>
  </si>
  <si>
    <t>Ichikawa</t>
  </si>
  <si>
    <t>Nagoya Expressway Public Co.</t>
  </si>
  <si>
    <t xml:space="preserve">Nagoya              </t>
  </si>
  <si>
    <t xml:space="preserve">  -1.5to 1.5     </t>
  </si>
  <si>
    <t>Tokai Railway Company</t>
  </si>
  <si>
    <t>Oodaka</t>
  </si>
  <si>
    <t>TCR</t>
  </si>
  <si>
    <t>40</t>
  </si>
  <si>
    <t>0/+20</t>
  </si>
  <si>
    <t>LTT  Water</t>
  </si>
  <si>
    <t>30</t>
  </si>
  <si>
    <t>0/+15</t>
  </si>
  <si>
    <t>Tohoku Electric Power Company</t>
  </si>
  <si>
    <t>Sendai Port</t>
  </si>
  <si>
    <t>TCR+FC</t>
  </si>
  <si>
    <t>FRL</t>
  </si>
  <si>
    <t>154 kV@50Hz</t>
  </si>
  <si>
    <t>150</t>
  </si>
  <si>
    <t>-50/+50</t>
  </si>
  <si>
    <t>LTT Water</t>
  </si>
  <si>
    <t>2,3,4,5th</t>
  </si>
  <si>
    <t>50MVA</t>
  </si>
  <si>
    <t>154kV</t>
  </si>
  <si>
    <t>Shimokita</t>
  </si>
  <si>
    <t xml:space="preserve">  -6to 11  </t>
  </si>
  <si>
    <t>Nisshin Steel Co.</t>
  </si>
  <si>
    <t>Shunan</t>
  </si>
  <si>
    <t>NEG MICON Australia</t>
  </si>
  <si>
    <t>Starfish Hill</t>
  </si>
  <si>
    <t>(local)/(Remote)</t>
  </si>
  <si>
    <t>33 kV@60Hz</t>
  </si>
  <si>
    <t>4.4kV</t>
  </si>
  <si>
    <t>20</t>
  </si>
  <si>
    <t>0/20</t>
  </si>
  <si>
    <t>5,7th</t>
  </si>
  <si>
    <t>20MVA</t>
  </si>
  <si>
    <t>33kV</t>
  </si>
  <si>
    <t>Fuji film Co.Ltd.</t>
  </si>
  <si>
    <t>Fujinomiya</t>
  </si>
  <si>
    <t>3.3 kV@50Hz</t>
  </si>
  <si>
    <t xml:space="preserve"> -1 to 1     </t>
  </si>
  <si>
    <t>Eurus Energy Japan Co.Ltd.</t>
  </si>
  <si>
    <t>Kihoku</t>
  </si>
  <si>
    <t>22 kV@60Hz</t>
  </si>
  <si>
    <t xml:space="preserve">  -1to 2     </t>
  </si>
  <si>
    <t>Abu Dhabi Water &amp; Electricity Authority</t>
  </si>
  <si>
    <t>Al Ain South West</t>
  </si>
  <si>
    <t>TCR+TSC+FC</t>
  </si>
  <si>
    <t>15.4kV</t>
  </si>
  <si>
    <t>-100/+100</t>
  </si>
  <si>
    <t>5,11th</t>
  </si>
  <si>
    <t>170MVA</t>
  </si>
  <si>
    <t>Mussafah</t>
  </si>
  <si>
    <t>115MVA</t>
  </si>
  <si>
    <t>35MVA, 3</t>
  </si>
  <si>
    <t>GEC05</t>
  </si>
  <si>
    <t>Portugal</t>
  </si>
  <si>
    <t>Siderurgia Nacional</t>
  </si>
  <si>
    <t>Carolina Power &amp; Light</t>
  </si>
  <si>
    <t>FRL ( DC Furnace)</t>
  </si>
  <si>
    <t>+20 to +60</t>
  </si>
  <si>
    <t>CANA-12</t>
  </si>
  <si>
    <t>Steel Dynamics</t>
  </si>
  <si>
    <t>-75 to +175</t>
  </si>
  <si>
    <t>CANA-13</t>
  </si>
  <si>
    <t>FRL ( Rolling Mill)</t>
  </si>
  <si>
    <t>10.5kV</t>
  </si>
  <si>
    <t>100mm 5KV 4400a; WG</t>
  </si>
  <si>
    <t>COG14</t>
  </si>
  <si>
    <t xml:space="preserve"> Aco Dinais</t>
  </si>
  <si>
    <t>Aco Dinais</t>
  </si>
  <si>
    <t>FRL (Roll Mill)</t>
  </si>
  <si>
    <t>69kV@60Hz</t>
  </si>
  <si>
    <t>6.3kV</t>
  </si>
  <si>
    <t>77mm4.5kV 1300a; W</t>
  </si>
  <si>
    <t>COG15</t>
  </si>
  <si>
    <t>Zaire</t>
  </si>
  <si>
    <t>SNEL</t>
  </si>
  <si>
    <t>Kirvenza</t>
  </si>
  <si>
    <t>100mm5.0kV 300a; W</t>
  </si>
  <si>
    <t>CEGB</t>
  </si>
  <si>
    <t>Exeter</t>
  </si>
  <si>
    <t>VC+SS</t>
  </si>
  <si>
    <t xml:space="preserve"> -75/+150</t>
  </si>
  <si>
    <t>170MVA; 3</t>
  </si>
  <si>
    <t>7.9kV</t>
  </si>
  <si>
    <t xml:space="preserve">Kumamoto Kyoei Kogyo </t>
  </si>
  <si>
    <t>Kumamoto</t>
  </si>
  <si>
    <t xml:space="preserve">Local </t>
  </si>
  <si>
    <t>110 kV</t>
  </si>
  <si>
    <t>6.6 kV</t>
  </si>
  <si>
    <t>46.5</t>
  </si>
  <si>
    <t>-3.5/+21.5</t>
  </si>
  <si>
    <t>2.5kV, 1000A,  Water</t>
  </si>
  <si>
    <t xml:space="preserve">15MVA   </t>
  </si>
  <si>
    <t>Nippon Kokan</t>
  </si>
  <si>
    <t>Keihin</t>
  </si>
  <si>
    <t>32</t>
  </si>
  <si>
    <t>+12/+22</t>
  </si>
  <si>
    <t>3.5.7th</t>
  </si>
  <si>
    <t>Pohang Iron &amp; Steel</t>
  </si>
  <si>
    <t>110</t>
  </si>
  <si>
    <t>-0/+55</t>
  </si>
  <si>
    <t>2,3,5,7th</t>
  </si>
  <si>
    <t>Qatal Steel</t>
  </si>
  <si>
    <t>120</t>
  </si>
  <si>
    <t>-0/+60</t>
  </si>
  <si>
    <t>2,3,4,5,7th</t>
  </si>
  <si>
    <t>2x60MVA</t>
  </si>
  <si>
    <t>Shimizu Construction</t>
  </si>
  <si>
    <t>Niigata</t>
  </si>
  <si>
    <t>2.7</t>
  </si>
  <si>
    <t>-0.3/+1.2</t>
  </si>
  <si>
    <t>2.5kV, 1000A,  Air</t>
  </si>
  <si>
    <t>Chuo Seiki</t>
  </si>
  <si>
    <t>7.2</t>
  </si>
  <si>
    <t>-0/+3.6</t>
  </si>
  <si>
    <t>Kyoei Seiko</t>
  </si>
  <si>
    <t>Hirakata</t>
  </si>
  <si>
    <t>77kV</t>
  </si>
  <si>
    <t>51</t>
  </si>
  <si>
    <t>-5/+23</t>
  </si>
  <si>
    <t>3rd</t>
  </si>
  <si>
    <t>18MVA</t>
  </si>
  <si>
    <t>5.89kV</t>
  </si>
  <si>
    <t>Kubota</t>
  </si>
  <si>
    <t>14</t>
  </si>
  <si>
    <t>-0/+7</t>
  </si>
  <si>
    <t>7.5MVA</t>
  </si>
  <si>
    <t>Sanko Seiko</t>
  </si>
  <si>
    <t>Haneda</t>
  </si>
  <si>
    <t>6.63kV</t>
  </si>
  <si>
    <t>46</t>
  </si>
  <si>
    <t>+6/+26</t>
  </si>
  <si>
    <t>2,3,5th</t>
  </si>
  <si>
    <t>Yamaguchi Kyoei Kogyo</t>
  </si>
  <si>
    <t>Yamaguchi</t>
  </si>
  <si>
    <t>41</t>
  </si>
  <si>
    <t>+5/+23</t>
  </si>
  <si>
    <t>14MVA</t>
  </si>
  <si>
    <t>Shiu Wing</t>
  </si>
  <si>
    <t>53</t>
  </si>
  <si>
    <t>+3/+28</t>
  </si>
  <si>
    <t>3,4,5,6th</t>
  </si>
  <si>
    <t>C.F.E.</t>
  </si>
  <si>
    <t>Santa Anna</t>
  </si>
  <si>
    <t>Local &amp; Remote</t>
  </si>
  <si>
    <t>230 kV</t>
  </si>
  <si>
    <t>12.3 kV</t>
  </si>
  <si>
    <t>62</t>
  </si>
  <si>
    <t>-50/+0</t>
  </si>
  <si>
    <t>4 kV, 1000A     Water</t>
  </si>
  <si>
    <t>5th</t>
  </si>
  <si>
    <t>50 MVA</t>
  </si>
  <si>
    <t>Kotobuki Kogyo</t>
  </si>
  <si>
    <t>Hiro</t>
  </si>
  <si>
    <t>-8/+16</t>
  </si>
  <si>
    <t>2,4,5th</t>
  </si>
  <si>
    <t>35MVA</t>
  </si>
  <si>
    <t>Cananea</t>
  </si>
  <si>
    <t>8.7 kV</t>
  </si>
  <si>
    <t>80</t>
  </si>
  <si>
    <t>-0/+80</t>
  </si>
  <si>
    <t>100 MVA</t>
  </si>
  <si>
    <t>Perwaja Steel</t>
  </si>
  <si>
    <t>Trengganu</t>
  </si>
  <si>
    <t>275 kV</t>
  </si>
  <si>
    <t>33 kV</t>
  </si>
  <si>
    <t>228</t>
  </si>
  <si>
    <t>-12/+108</t>
  </si>
  <si>
    <t>2,3,4,5,6,7th</t>
  </si>
  <si>
    <t>2x125 MVA</t>
  </si>
  <si>
    <t>Furukawa Aluminium</t>
  </si>
  <si>
    <t>Fukui</t>
  </si>
  <si>
    <t>1.2kV</t>
  </si>
  <si>
    <t>4</t>
  </si>
  <si>
    <t>-0/+4</t>
  </si>
  <si>
    <t>4.2 kV, 800A    Air</t>
  </si>
  <si>
    <t>4MVA</t>
  </si>
  <si>
    <t>Alexandria National Steel</t>
  </si>
  <si>
    <t>139</t>
  </si>
  <si>
    <t>+35/+87</t>
  </si>
  <si>
    <t>2,3,4,5,6th</t>
  </si>
  <si>
    <t>Hiratsuka</t>
  </si>
  <si>
    <t>180</t>
  </si>
  <si>
    <t>-0/+90</t>
  </si>
  <si>
    <t>45MVA</t>
  </si>
  <si>
    <t>EBIS COMPLEX</t>
  </si>
  <si>
    <t>1.33kV</t>
  </si>
  <si>
    <t>26</t>
  </si>
  <si>
    <t>2x3</t>
  </si>
  <si>
    <t>2x10</t>
  </si>
  <si>
    <t>+14/+20</t>
  </si>
  <si>
    <t>3x3MVA</t>
  </si>
  <si>
    <t>9</t>
  </si>
  <si>
    <t>1x3</t>
  </si>
  <si>
    <t>1x6</t>
  </si>
  <si>
    <t>+3/+6</t>
  </si>
  <si>
    <t>1x3MVA</t>
  </si>
  <si>
    <t>Machino Import of USSR</t>
  </si>
  <si>
    <t>8</t>
  </si>
  <si>
    <t>2x2</t>
  </si>
  <si>
    <t>2x2MVA</t>
  </si>
  <si>
    <t>Nishinihon Seiko</t>
  </si>
  <si>
    <t>11OkV</t>
  </si>
  <si>
    <t>-0/+15</t>
  </si>
  <si>
    <t>36MVA</t>
  </si>
  <si>
    <t>Nippon Steel</t>
  </si>
  <si>
    <t>Hikari</t>
  </si>
  <si>
    <t>35</t>
  </si>
  <si>
    <t>+5/+20</t>
  </si>
  <si>
    <t>2,3rd</t>
  </si>
  <si>
    <t>24MVA</t>
  </si>
  <si>
    <t>Hokkaido Electric Power</t>
  </si>
  <si>
    <t>Muroran</t>
  </si>
  <si>
    <t>66 kV</t>
  </si>
  <si>
    <t>60</t>
  </si>
  <si>
    <t>-20/+20</t>
  </si>
  <si>
    <t>5th, 7th</t>
  </si>
  <si>
    <t>20 MVA</t>
  </si>
  <si>
    <t>Kyoei Steel</t>
  </si>
  <si>
    <t>-12/+24</t>
  </si>
  <si>
    <t>2nd</t>
  </si>
  <si>
    <t>Kuei Hung Industrial</t>
  </si>
  <si>
    <t>69kV</t>
  </si>
  <si>
    <t>22,8kV</t>
  </si>
  <si>
    <t>61</t>
  </si>
  <si>
    <t>+3/+32</t>
  </si>
  <si>
    <t>22.8kV</t>
  </si>
  <si>
    <t>40mm2.6kV 600a; A</t>
  </si>
  <si>
    <t>GE-04/D</t>
  </si>
  <si>
    <t>Falck #1</t>
  </si>
  <si>
    <t>GE-05/D</t>
  </si>
  <si>
    <t>Nucor #1</t>
  </si>
  <si>
    <t>GE-06/D</t>
  </si>
  <si>
    <t>Nucor #2</t>
  </si>
  <si>
    <t>GE-07/D</t>
  </si>
  <si>
    <t>Acindar</t>
  </si>
  <si>
    <t>53mm3.0kV 1050a;A</t>
  </si>
  <si>
    <t>GE-08/D</t>
  </si>
  <si>
    <t xml:space="preserve">NPPD #2 </t>
  </si>
  <si>
    <t>GE-09/D</t>
  </si>
  <si>
    <t>Nucor #3</t>
  </si>
  <si>
    <t>GE-10/D</t>
  </si>
  <si>
    <t>161kV@60Hz</t>
  </si>
  <si>
    <t>2H,3H,4H,5H,6H</t>
  </si>
  <si>
    <t>GE-11/D</t>
  </si>
  <si>
    <t>Georgetown Steel</t>
  </si>
  <si>
    <t>GE-12/D</t>
  </si>
  <si>
    <t>GE-13/D</t>
  </si>
  <si>
    <t>Yugoslavia</t>
  </si>
  <si>
    <t>BKN</t>
  </si>
  <si>
    <t>35.0kV</t>
  </si>
  <si>
    <t>GE-14/D</t>
  </si>
  <si>
    <t>GE-15/D</t>
  </si>
  <si>
    <t>Sidor #2</t>
  </si>
  <si>
    <t>N/A@60Hz</t>
  </si>
  <si>
    <t>4H,5H,6H</t>
  </si>
  <si>
    <t>GE-16/D</t>
  </si>
  <si>
    <t>3H,4H,5H</t>
  </si>
  <si>
    <t>GE-17/D</t>
  </si>
  <si>
    <t>General Motors</t>
  </si>
  <si>
    <t>Grand Blanc</t>
  </si>
  <si>
    <t>Large Welding Load</t>
  </si>
  <si>
    <t>GEC01</t>
  </si>
  <si>
    <t>GEC</t>
  </si>
  <si>
    <t>Witton Works</t>
  </si>
  <si>
    <t>SR+FC</t>
  </si>
  <si>
    <t>11 to 25kV</t>
  </si>
  <si>
    <t>Same</t>
  </si>
  <si>
    <t>460 (1380 for 1/2 min.)</t>
  </si>
  <si>
    <t>GEC02</t>
  </si>
  <si>
    <t>Ethiopia</t>
  </si>
  <si>
    <t>Damped 2H,3H,HP</t>
  </si>
  <si>
    <t>GEC32</t>
  </si>
  <si>
    <t>GEC33</t>
  </si>
  <si>
    <t>SECWA Perth</t>
  </si>
  <si>
    <t>Merredin</t>
  </si>
  <si>
    <t>29.5kV</t>
  </si>
  <si>
    <t xml:space="preserve"> -32/+44</t>
  </si>
  <si>
    <t>55 (165 for 1/2 min.)</t>
  </si>
  <si>
    <t>120/120/45MVA; 3</t>
  </si>
  <si>
    <t>220/132kV</t>
  </si>
  <si>
    <t>GEC34</t>
  </si>
  <si>
    <t>Kalgoorlie</t>
  </si>
  <si>
    <t>GEC35</t>
  </si>
  <si>
    <t>GEC36</t>
  </si>
  <si>
    <t>Tanzania</t>
  </si>
  <si>
    <t>Tanesco</t>
  </si>
  <si>
    <t>Dodoma</t>
  </si>
  <si>
    <t xml:space="preserve"> -30/0</t>
  </si>
  <si>
    <t>30 (90 for 1/2 min.)</t>
  </si>
  <si>
    <t>GEC37</t>
  </si>
  <si>
    <t>6MVA FOA; 3</t>
  </si>
  <si>
    <t>GEC38</t>
  </si>
  <si>
    <t>Paraguay</t>
  </si>
  <si>
    <t>ANDE</t>
  </si>
  <si>
    <t>Asuncion</t>
  </si>
  <si>
    <t>TCR+FC+MSC+MSR</t>
  </si>
  <si>
    <t>(Remote)</t>
  </si>
  <si>
    <t xml:space="preserve"> -80/+100</t>
  </si>
  <si>
    <t>80 (240 for 1/2 min.)</t>
  </si>
  <si>
    <t>75mm3.6kV 1800a;W</t>
  </si>
  <si>
    <t>110MVA FOA; 3</t>
  </si>
  <si>
    <t>6.5/6.5kV</t>
  </si>
  <si>
    <t>GEC39</t>
  </si>
  <si>
    <t>COFAVI</t>
  </si>
  <si>
    <t>138kV@50Hz</t>
  </si>
  <si>
    <t>51 (153 for 1/2 min.)</t>
  </si>
  <si>
    <t>2H,3H, Damped HP</t>
  </si>
  <si>
    <t>GEC40</t>
  </si>
  <si>
    <t>Sellindge</t>
  </si>
  <si>
    <t>56.6kV</t>
  </si>
  <si>
    <t xml:space="preserve"> -150/+150</t>
  </si>
  <si>
    <t>150 (675 for 1/2 sec.)</t>
  </si>
  <si>
    <t>3H, Damped 2H,3H</t>
  </si>
  <si>
    <t>150MVA FOA; 3</t>
  </si>
  <si>
    <t>GEC41</t>
  </si>
  <si>
    <t>GEC42</t>
  </si>
  <si>
    <t>Ninfield</t>
  </si>
  <si>
    <t>GEC43</t>
  </si>
  <si>
    <t>Maltby</t>
  </si>
  <si>
    <t xml:space="preserve"> -0.6/+5.4</t>
  </si>
  <si>
    <t>75mm, 4.6kV 1408a; W</t>
  </si>
  <si>
    <t>Damped 2H</t>
  </si>
  <si>
    <t>2.46kV</t>
  </si>
  <si>
    <t>GEC44</t>
  </si>
  <si>
    <t>Shaoguan</t>
  </si>
  <si>
    <t xml:space="preserve"> 0/+14</t>
  </si>
  <si>
    <t>C' Filter</t>
  </si>
  <si>
    <t>Willington</t>
  </si>
  <si>
    <t>GEC87</t>
  </si>
  <si>
    <t>TransPower</t>
  </si>
  <si>
    <t>Islington</t>
  </si>
  <si>
    <t>TCR/FC</t>
  </si>
  <si>
    <t>-50/+60</t>
  </si>
  <si>
    <t>100mm,5kV,4400a, W</t>
  </si>
  <si>
    <t>SIEMENS-164</t>
  </si>
  <si>
    <t>Nucor Berkeley</t>
  </si>
  <si>
    <t>34,5kV</t>
  </si>
  <si>
    <t>540</t>
  </si>
  <si>
    <t>+20/+280</t>
  </si>
  <si>
    <t>SIEMENS-165</t>
  </si>
  <si>
    <t>Ahmsa</t>
  </si>
  <si>
    <t>345</t>
  </si>
  <si>
    <t>0/+165</t>
  </si>
  <si>
    <t>SIEMENS-166</t>
  </si>
  <si>
    <t>Nucor Marion</t>
  </si>
  <si>
    <t>13,8kV</t>
  </si>
  <si>
    <t>146</t>
  </si>
  <si>
    <t>0/+71</t>
  </si>
  <si>
    <t>SIEMENS-167</t>
  </si>
  <si>
    <t>Riesa</t>
  </si>
  <si>
    <t>240</t>
  </si>
  <si>
    <t>0/+120</t>
  </si>
  <si>
    <t>SIEMENS-168</t>
  </si>
  <si>
    <t>SIEMENS-169</t>
  </si>
  <si>
    <t>SIEMENS-170</t>
  </si>
  <si>
    <t>AK Butler</t>
  </si>
  <si>
    <t>430</t>
  </si>
  <si>
    <t>0/+205</t>
  </si>
  <si>
    <t>SIEMENS-171</t>
  </si>
  <si>
    <t>Finkl &amp; Sons</t>
  </si>
  <si>
    <t>0/+100</t>
  </si>
  <si>
    <t>SIEMENS-172</t>
  </si>
  <si>
    <t>SIEMENS-173</t>
  </si>
  <si>
    <t>Breitenfeld</t>
  </si>
  <si>
    <t>185</t>
  </si>
  <si>
    <t>SIEMENS-174</t>
  </si>
  <si>
    <t xml:space="preserve">34,5kV </t>
  </si>
  <si>
    <t>0/+164</t>
  </si>
  <si>
    <t>Added the Summary Sheet &amp; Siemens 164-174</t>
  </si>
  <si>
    <t>Cairo</t>
  </si>
  <si>
    <t>-100</t>
  </si>
  <si>
    <t>55mm, water</t>
  </si>
  <si>
    <t>Zhujiang Steel</t>
  </si>
  <si>
    <t>ABB-353</t>
  </si>
  <si>
    <t>2005?</t>
  </si>
  <si>
    <t>Powerlink Quennsland</t>
  </si>
  <si>
    <t>Woree</t>
  </si>
  <si>
    <t>ABB-354</t>
  </si>
  <si>
    <t>Carinox</t>
  </si>
  <si>
    <t>ABB-355</t>
  </si>
  <si>
    <t>ABB-356</t>
  </si>
  <si>
    <t>RTE</t>
  </si>
  <si>
    <t>ABB-357</t>
  </si>
  <si>
    <t>ABB-358</t>
  </si>
  <si>
    <t>Insig</t>
  </si>
  <si>
    <t>Barsoo</t>
  </si>
  <si>
    <t>ABB-359</t>
  </si>
  <si>
    <t>Alfa Acciai</t>
  </si>
  <si>
    <t>163</t>
  </si>
  <si>
    <t>ABB-360</t>
  </si>
  <si>
    <t>Cerro de Oro</t>
  </si>
  <si>
    <t>600</t>
  </si>
  <si>
    <t>ABB-361</t>
  </si>
  <si>
    <t>Moctezuma</t>
  </si>
  <si>
    <t>390</t>
  </si>
  <si>
    <t>ABB-362</t>
  </si>
  <si>
    <t>Pie de la Cuesta</t>
  </si>
  <si>
    <t>ABB-363</t>
  </si>
  <si>
    <t>Deacero Celaya</t>
  </si>
  <si>
    <t>ABB-364</t>
  </si>
  <si>
    <t>Russia</t>
  </si>
  <si>
    <t>VAI Technika</t>
  </si>
  <si>
    <t>MMK</t>
  </si>
  <si>
    <t>ABB-365</t>
  </si>
  <si>
    <t>ABB-366</t>
  </si>
  <si>
    <t>Tung Ho</t>
  </si>
  <si>
    <t>Tung Ho DC-EAF</t>
  </si>
  <si>
    <t>ABB-367</t>
  </si>
  <si>
    <t>GVEA Alaska</t>
  </si>
  <si>
    <t>Jarvis Creek</t>
  </si>
  <si>
    <t>ABB-368</t>
  </si>
  <si>
    <t>ABB-369</t>
  </si>
  <si>
    <t>ABB-370</t>
  </si>
  <si>
    <t>EDF/SNCF</t>
  </si>
  <si>
    <t>Evron SVC Light</t>
  </si>
  <si>
    <t>36</t>
  </si>
  <si>
    <t>ABB-371</t>
  </si>
  <si>
    <t>CTRL II - Singlewell 4</t>
  </si>
  <si>
    <t>ABB-372</t>
  </si>
  <si>
    <t>CTRL II - Barking 2</t>
  </si>
  <si>
    <t>ABB-373</t>
  </si>
  <si>
    <t>CTRL II - Barking 1</t>
  </si>
  <si>
    <t>ABB-374</t>
  </si>
  <si>
    <t>CTRL II - Singlewell 3</t>
  </si>
  <si>
    <t>ABB-375</t>
  </si>
  <si>
    <t>64</t>
  </si>
  <si>
    <t>ABB-376</t>
  </si>
  <si>
    <t>Potrero SVC</t>
  </si>
  <si>
    <t>ABB-377</t>
  </si>
  <si>
    <t>Allegheny</t>
  </si>
  <si>
    <t>Ludlum</t>
  </si>
  <si>
    <t>ABB-378</t>
  </si>
  <si>
    <t>ABB-379</t>
  </si>
  <si>
    <t>Danieli</t>
  </si>
  <si>
    <t>BH Steel</t>
  </si>
  <si>
    <t>Seattle</t>
  </si>
  <si>
    <t>0/+5</t>
  </si>
  <si>
    <t>1.2kV-600A, IGBT, Air Cooled</t>
  </si>
  <si>
    <t>5MVA, 3Phase</t>
  </si>
  <si>
    <t>Vermont Electric Power Company</t>
  </si>
  <si>
    <t>Essex</t>
  </si>
  <si>
    <t>Akaki</t>
  </si>
  <si>
    <t>Transductor+MSC</t>
  </si>
  <si>
    <t>SS+VC</t>
  </si>
  <si>
    <t xml:space="preserve"> 0/+7</t>
  </si>
  <si>
    <t>7 (21 for 1/2 min.)</t>
  </si>
  <si>
    <t>3H,5H,7H,9H,11H,13H</t>
  </si>
  <si>
    <t>GEC03</t>
  </si>
  <si>
    <t>SR+FC+MSC</t>
  </si>
  <si>
    <t>400/132kV</t>
  </si>
  <si>
    <t xml:space="preserve"> -30/+60</t>
  </si>
  <si>
    <t>30 (120 for 1/2 min.)</t>
  </si>
  <si>
    <t>GEC04</t>
  </si>
  <si>
    <t>Zambia</t>
  </si>
  <si>
    <t>CAPC</t>
  </si>
  <si>
    <t>Kitwe</t>
  </si>
  <si>
    <t>SS+FRL</t>
  </si>
  <si>
    <t>330/220kV</t>
  </si>
  <si>
    <t xml:space="preserve"> -35/+20</t>
  </si>
  <si>
    <t>35 (104 for 2mins)</t>
  </si>
  <si>
    <t>35 (104 for 2 mins)</t>
  </si>
  <si>
    <t>Insukamini</t>
  </si>
  <si>
    <t>330kV@50Hz</t>
  </si>
  <si>
    <t>ABB-113</t>
  </si>
  <si>
    <t>La Verendrye I ext.</t>
  </si>
  <si>
    <t>ABB-114</t>
  </si>
  <si>
    <t>La Verendrye II ext.</t>
  </si>
  <si>
    <t>ABB-115</t>
  </si>
  <si>
    <t>Great Britain</t>
  </si>
  <si>
    <t>NGC</t>
  </si>
  <si>
    <t>Coventry</t>
  </si>
  <si>
    <t>13kV@50Hz</t>
  </si>
  <si>
    <t>ABB-116</t>
  </si>
  <si>
    <t>Hams Hall</t>
  </si>
  <si>
    <t>ABB-117</t>
  </si>
  <si>
    <t>Oldbury</t>
  </si>
  <si>
    <t>ABB-118</t>
  </si>
  <si>
    <t>Penn</t>
  </si>
  <si>
    <t>ABB-119</t>
  </si>
  <si>
    <t>LANL</t>
  </si>
  <si>
    <t>Los Alamos</t>
  </si>
  <si>
    <t>ABB-120</t>
  </si>
  <si>
    <t>Chibougamau I ext.</t>
  </si>
  <si>
    <t>ABB-121</t>
  </si>
  <si>
    <t>Chibougamau II ext.</t>
  </si>
  <si>
    <t>AEG01</t>
  </si>
  <si>
    <t>Pitgietersrus</t>
  </si>
  <si>
    <t>VC+UL</t>
  </si>
  <si>
    <t>5.1kV</t>
  </si>
  <si>
    <t>100mm4.0kV 2200a; W</t>
  </si>
  <si>
    <t>2H,3H,5/7H</t>
  </si>
  <si>
    <t>35MVA ONAF; 3</t>
  </si>
  <si>
    <t>AEG02</t>
  </si>
  <si>
    <t>Tweekoppies</t>
  </si>
  <si>
    <t>VC+UL+FRL</t>
  </si>
  <si>
    <t>AEG03</t>
  </si>
  <si>
    <t>Perseus I</t>
  </si>
  <si>
    <t>VC+VL+SS</t>
  </si>
  <si>
    <t>3H,5/7H</t>
  </si>
  <si>
    <t>250MVA ONAF; 3</t>
  </si>
  <si>
    <t>AEG04</t>
  </si>
  <si>
    <t>Perseus II</t>
  </si>
  <si>
    <t>AEG05</t>
  </si>
  <si>
    <t>Hydra I</t>
  </si>
  <si>
    <t>AEG06</t>
  </si>
  <si>
    <t>Hydra II</t>
  </si>
  <si>
    <t>AEG07</t>
  </si>
  <si>
    <t>Grassridge</t>
  </si>
  <si>
    <t>AEG08</t>
  </si>
  <si>
    <t>Poseidon</t>
  </si>
  <si>
    <t>AEG09</t>
  </si>
  <si>
    <t>Dreunberg</t>
  </si>
  <si>
    <t>AEG10</t>
  </si>
  <si>
    <t>Buffalo</t>
  </si>
  <si>
    <t>AEG11</t>
  </si>
  <si>
    <t>Komani</t>
  </si>
  <si>
    <t>AEG-01/D</t>
  </si>
  <si>
    <t>VER Stahl-U.   Walzwerk</t>
  </si>
  <si>
    <t>Ilsenburg</t>
  </si>
  <si>
    <t>Forced Comm. Rectif. + FC</t>
  </si>
  <si>
    <t>936V</t>
  </si>
  <si>
    <t xml:space="preserve"> -17/+17</t>
  </si>
  <si>
    <t>8.35cap...42.35cap</t>
  </si>
  <si>
    <t>50mm2.0kV 930a; A</t>
  </si>
  <si>
    <t>3H,5H,7H,11H</t>
  </si>
  <si>
    <t>17MVA ONAN; 3</t>
  </si>
  <si>
    <t>AEG-02/D</t>
  </si>
  <si>
    <t>VER Edenstahl - Werke</t>
  </si>
  <si>
    <t>Freital</t>
  </si>
  <si>
    <t xml:space="preserve"> -3.4/+3.4</t>
  </si>
  <si>
    <t>0.lind...6.7cap</t>
  </si>
  <si>
    <t>5H.11H</t>
  </si>
  <si>
    <t>3.4MVA ONAN; 3</t>
  </si>
  <si>
    <t>AEG-03/D</t>
  </si>
  <si>
    <t>VEB  BKE  EKO</t>
  </si>
  <si>
    <t>Eisenhuttenstadt</t>
  </si>
  <si>
    <t xml:space="preserve"> -6.5/+6.5</t>
  </si>
  <si>
    <t>7.05cap...20.05cap</t>
  </si>
  <si>
    <t>6.5MVA ONAN; 3</t>
  </si>
  <si>
    <t>AEG-04/D</t>
  </si>
  <si>
    <t>FRG</t>
  </si>
  <si>
    <t>KERMI</t>
  </si>
  <si>
    <t>Pankofen</t>
  </si>
  <si>
    <t>400V@50Hz</t>
  </si>
  <si>
    <t>400V</t>
  </si>
  <si>
    <t>0...2.8cap</t>
  </si>
  <si>
    <t>3H</t>
  </si>
  <si>
    <t>AEG-05/D</t>
  </si>
  <si>
    <t>Berlin-Marienf.</t>
  </si>
  <si>
    <t>5H,11H</t>
  </si>
  <si>
    <t>AEG-06/D</t>
  </si>
  <si>
    <t>DBE</t>
  </si>
  <si>
    <t>Gorleben</t>
  </si>
  <si>
    <t xml:space="preserve"> -3.25/+3.25</t>
  </si>
  <si>
    <t>0...6.5cap</t>
  </si>
  <si>
    <t>3.25MVA ONAN; 3</t>
  </si>
  <si>
    <t>AEG-07/D</t>
  </si>
  <si>
    <t>MEGASA</t>
  </si>
  <si>
    <t>El  Ferrol</t>
  </si>
  <si>
    <t>0...42cap</t>
  </si>
  <si>
    <t>2H,3H,4H</t>
  </si>
  <si>
    <t>CANA-01/D</t>
  </si>
  <si>
    <t>Citisteel Co.</t>
  </si>
  <si>
    <t>Claymont, DE</t>
  </si>
  <si>
    <t>FRL (Arc Furn)</t>
  </si>
  <si>
    <t>0 to +50</t>
  </si>
  <si>
    <t>77mm, 4900V, 1222a, A</t>
  </si>
  <si>
    <t>CANA-02/D</t>
  </si>
  <si>
    <t>Saturn (G.M.)</t>
  </si>
  <si>
    <t>Springhill,  TN</t>
  </si>
  <si>
    <t>FRL/VC</t>
  </si>
  <si>
    <t>0 to +65</t>
  </si>
  <si>
    <t>77mm, 4900V, 1650a, A</t>
  </si>
  <si>
    <t>3H,2@5H,7H</t>
  </si>
  <si>
    <t>CANA-03/D</t>
  </si>
  <si>
    <t>Georgia Power</t>
  </si>
  <si>
    <t>Atlantic Steel</t>
  </si>
  <si>
    <t>-23 to +144</t>
  </si>
  <si>
    <t>77mm, 4900V, 1600a, A</t>
  </si>
  <si>
    <t>2H,3H,4H,5H,7H</t>
  </si>
  <si>
    <t>CANA-01</t>
  </si>
  <si>
    <t>U.S. Bureau of Reclaimation</t>
  </si>
  <si>
    <t>Brawley</t>
  </si>
  <si>
    <t>VC (Start Pump Mtrs)</t>
  </si>
  <si>
    <t>6.9kV</t>
  </si>
  <si>
    <t>0 to  +16</t>
  </si>
  <si>
    <t>0 to +16</t>
  </si>
  <si>
    <t>53mm, 2600V, 800a, A</t>
  </si>
  <si>
    <t>CANA-02</t>
  </si>
  <si>
    <t>San Xavier</t>
  </si>
  <si>
    <t>CANA-04</t>
  </si>
  <si>
    <t>Auburn Steel</t>
  </si>
  <si>
    <t>Auburn, NY</t>
  </si>
  <si>
    <t>-23 to +42</t>
  </si>
  <si>
    <t>CANA-05</t>
  </si>
  <si>
    <t>Lloydminster, SK</t>
  </si>
  <si>
    <t>VC/DS (Weak Sys)</t>
  </si>
  <si>
    <t>25kV</t>
  </si>
  <si>
    <t>+5 to +45</t>
  </si>
  <si>
    <t>53mm, 4900V, 580a, A</t>
  </si>
  <si>
    <t>5H, 7H, HP</t>
  </si>
  <si>
    <t>CANA-06</t>
  </si>
  <si>
    <t>Appalachian Power</t>
  </si>
  <si>
    <t>Roanoke Steel</t>
  </si>
  <si>
    <t>-42 to +169</t>
  </si>
  <si>
    <t>-42 to 169</t>
  </si>
  <si>
    <t>77mm, 4900V, 2044a, WG</t>
  </si>
  <si>
    <t>3H, 5H, 7H, Damping</t>
  </si>
  <si>
    <t>CANA-07</t>
  </si>
  <si>
    <t>Salt River Project</t>
  </si>
  <si>
    <t>Knoll Sub.</t>
  </si>
  <si>
    <t xml:space="preserve">VC/SS </t>
  </si>
  <si>
    <t>-15 to +15</t>
  </si>
  <si>
    <t>53mm, 4900V, 1347a, WG</t>
  </si>
  <si>
    <t>3H, 5H</t>
  </si>
  <si>
    <t>CANA-08</t>
  </si>
  <si>
    <t>Transmanche-Link</t>
  </si>
  <si>
    <t>Folkstone</t>
  </si>
  <si>
    <t>UL (Traction Load)</t>
  </si>
  <si>
    <t>26.3kV</t>
  </si>
  <si>
    <t>-126 to +174</t>
  </si>
  <si>
    <t>100mm, 5000V, 3800a, WG</t>
  </si>
  <si>
    <t>3H, 5H, 7H, 9H</t>
  </si>
  <si>
    <t>45.47kV</t>
  </si>
  <si>
    <t>CANA-09</t>
  </si>
  <si>
    <t>West Penn Power</t>
  </si>
  <si>
    <t>Houston Sub.</t>
  </si>
  <si>
    <t>26.4kV</t>
  </si>
  <si>
    <t>-32 to +54</t>
  </si>
  <si>
    <t>77mm, 4900V, 1100a, WG</t>
  </si>
  <si>
    <t>Damping, 3H, 5H, 7H</t>
  </si>
  <si>
    <t>Allegheny Power</t>
  </si>
  <si>
    <t>CANA-10</t>
  </si>
  <si>
    <t>Qaisumah, Saudi Arabia</t>
  </si>
  <si>
    <t>VC (Weak System)</t>
  </si>
  <si>
    <t>-25 to +50</t>
  </si>
  <si>
    <t>100mm, 5000V, 2000a, WG</t>
  </si>
  <si>
    <t>200-150-50</t>
  </si>
  <si>
    <t>230/115 Auto</t>
  </si>
  <si>
    <t>13.8kV Tertiary</t>
  </si>
  <si>
    <t>CANA-11</t>
  </si>
  <si>
    <t>ABB-346</t>
  </si>
  <si>
    <t>Cardiff New Jersey</t>
  </si>
  <si>
    <t>ABB-347</t>
  </si>
  <si>
    <t>Trans Grid</t>
  </si>
  <si>
    <t>Sydney West</t>
  </si>
  <si>
    <t>330 kV</t>
  </si>
  <si>
    <t>380</t>
  </si>
  <si>
    <t>ABB-348</t>
  </si>
  <si>
    <t>EASRCO</t>
  </si>
  <si>
    <t>ABB-349</t>
  </si>
  <si>
    <t>New Caledonia</t>
  </si>
  <si>
    <t>ERAMET</t>
  </si>
  <si>
    <t>Nouvelle Caledonie</t>
  </si>
  <si>
    <t>ABB-350</t>
  </si>
  <si>
    <t>Allegheny-Ludlum</t>
  </si>
  <si>
    <t>ABB-351</t>
  </si>
  <si>
    <t xml:space="preserve">Potrero </t>
  </si>
  <si>
    <t>340</t>
  </si>
  <si>
    <t>ABB-352</t>
  </si>
  <si>
    <t>Austin Energy</t>
  </si>
  <si>
    <t>Holly SVC Light</t>
  </si>
  <si>
    <t xml:space="preserve"> +1/+11</t>
  </si>
  <si>
    <t>Feckenham</t>
  </si>
  <si>
    <t>Arbed Schifflingen</t>
  </si>
  <si>
    <t>150(FC)</t>
  </si>
  <si>
    <t xml:space="preserve"> -40/+150</t>
  </si>
  <si>
    <t>China National Local Import &amp; Export Corp</t>
  </si>
  <si>
    <t>Jining</t>
  </si>
  <si>
    <t>10(FC)</t>
  </si>
  <si>
    <t>Walsin Lihwa</t>
  </si>
  <si>
    <t>45(FC)</t>
  </si>
  <si>
    <t xml:space="preserve"> -5/+45</t>
  </si>
  <si>
    <t>Siam Yamato</t>
  </si>
  <si>
    <t>20(FC)</t>
  </si>
  <si>
    <t>Feralpi-Riesa</t>
  </si>
  <si>
    <t>55(FC)</t>
  </si>
  <si>
    <t xml:space="preserve"> -25/+55</t>
  </si>
  <si>
    <t xml:space="preserve">ESSAR </t>
  </si>
  <si>
    <t>ESSAR</t>
  </si>
  <si>
    <t xml:space="preserve"> 0/+150</t>
  </si>
  <si>
    <t>EGE-METAL</t>
  </si>
  <si>
    <t>125(FC)</t>
  </si>
  <si>
    <t xml:space="preserve"> 0/+125</t>
  </si>
  <si>
    <t>PLN</t>
  </si>
  <si>
    <t>150kV</t>
  </si>
  <si>
    <t>75</t>
  </si>
  <si>
    <t>50(FC)</t>
  </si>
  <si>
    <t xml:space="preserve"> -25/+50</t>
  </si>
  <si>
    <t>ESKOM</t>
  </si>
  <si>
    <t>Impala</t>
  </si>
  <si>
    <t>TCR+3FC</t>
  </si>
  <si>
    <t>VC+VL</t>
  </si>
  <si>
    <t>300</t>
  </si>
  <si>
    <t>2 x 150</t>
  </si>
  <si>
    <t>100(FC)</t>
  </si>
  <si>
    <t xml:space="preserve"> -200/+100</t>
  </si>
  <si>
    <t>3, 5, 7H</t>
  </si>
  <si>
    <t>Illovo</t>
  </si>
  <si>
    <t>Athene</t>
  </si>
  <si>
    <t>Maanshan Iron &amp; Steel</t>
  </si>
  <si>
    <t>Section Mill</t>
  </si>
  <si>
    <t>22(FC)</t>
  </si>
  <si>
    <t xml:space="preserve"> 0/+22</t>
  </si>
  <si>
    <t>22MVAR</t>
  </si>
  <si>
    <t>Thy Marcinelle</t>
  </si>
  <si>
    <t>Arc Furnace</t>
  </si>
  <si>
    <t>120(FC)</t>
  </si>
  <si>
    <t xml:space="preserve"> -10/+120</t>
  </si>
  <si>
    <t>Gallatin Steel</t>
  </si>
  <si>
    <t>Ft. Mitchell, Ky</t>
  </si>
  <si>
    <t>65(FC)</t>
  </si>
  <si>
    <t xml:space="preserve">  0/+65</t>
  </si>
  <si>
    <t>F. R. Germany</t>
  </si>
  <si>
    <t>Stahlwerk Thueringen</t>
  </si>
  <si>
    <t>DC-Arc Furnace</t>
  </si>
  <si>
    <t>90(FC)</t>
  </si>
  <si>
    <t xml:space="preserve"> -10/+90</t>
  </si>
  <si>
    <t>LADWP(Los Angeles Dept. of Water &amp; Power)</t>
  </si>
  <si>
    <t>Adelanto</t>
  </si>
  <si>
    <t>VC+PC+DS</t>
  </si>
  <si>
    <t>3 for 388(TSC)</t>
  </si>
  <si>
    <t>388MVA</t>
  </si>
  <si>
    <t>16.8kV</t>
  </si>
  <si>
    <t>Marketplace</t>
  </si>
  <si>
    <t>Bao Shan Steel Works</t>
  </si>
  <si>
    <t>Cold Roll Mill</t>
  </si>
  <si>
    <t>14(FC)</t>
  </si>
  <si>
    <t xml:space="preserve"> +2/+14</t>
  </si>
  <si>
    <t>NUCOR</t>
  </si>
  <si>
    <t>Berkeley</t>
  </si>
  <si>
    <t>360</t>
  </si>
  <si>
    <t>180(FC)</t>
  </si>
  <si>
    <t xml:space="preserve"> 0/+180</t>
  </si>
  <si>
    <t>80(FC)</t>
  </si>
  <si>
    <t xml:space="preserve"> 0/+80</t>
  </si>
  <si>
    <t>EKO Stahl GmbH</t>
  </si>
  <si>
    <t>70</t>
  </si>
  <si>
    <t>70(FC)</t>
  </si>
  <si>
    <t xml:space="preserve"> 0/+70</t>
  </si>
  <si>
    <t>NDIL</t>
  </si>
  <si>
    <t>370</t>
  </si>
  <si>
    <t xml:space="preserve"> 0/+190</t>
  </si>
  <si>
    <t>Qatar</t>
  </si>
  <si>
    <t>Qatar Steel Company Ltd.</t>
  </si>
  <si>
    <t>220</t>
  </si>
  <si>
    <t>110(FC)</t>
  </si>
  <si>
    <t xml:space="preserve"> 0/+110</t>
  </si>
  <si>
    <t>HADEED</t>
  </si>
  <si>
    <t>320</t>
  </si>
  <si>
    <t>160(FC)</t>
  </si>
  <si>
    <t xml:space="preserve"> 0/+160</t>
  </si>
  <si>
    <t>AK-Steel</t>
  </si>
  <si>
    <t>60(FC)</t>
  </si>
  <si>
    <t>PTKS</t>
  </si>
  <si>
    <t>100</t>
  </si>
  <si>
    <t xml:space="preserve"> 0/+50</t>
  </si>
  <si>
    <t>Danish Steel Works</t>
  </si>
  <si>
    <t>290</t>
  </si>
  <si>
    <t xml:space="preserve"> 0/+165</t>
  </si>
  <si>
    <t>Preussag Stahl</t>
  </si>
  <si>
    <t>ASEA-089/D</t>
  </si>
  <si>
    <t>Empire Detriot</t>
  </si>
  <si>
    <t>Mansfield</t>
  </si>
  <si>
    <t>ASEA-095/D</t>
  </si>
  <si>
    <t>Marion Steel</t>
  </si>
  <si>
    <t>Marion, Ohio</t>
  </si>
  <si>
    <t>Lenin Steel Worls</t>
  </si>
  <si>
    <t>Pernik III</t>
  </si>
  <si>
    <t>Kremikovtzy</t>
  </si>
  <si>
    <t>Sofia</t>
  </si>
  <si>
    <t>Bohai Aluminium</t>
  </si>
  <si>
    <t>Bohai</t>
  </si>
  <si>
    <t>ASEA-097/D</t>
  </si>
  <si>
    <t>Kosice Steelworks</t>
  </si>
  <si>
    <t>Kosice</t>
  </si>
  <si>
    <t>Hong Kong</t>
  </si>
  <si>
    <t>Shiu Wing Steel</t>
  </si>
  <si>
    <t>Keystone Steel and Wire</t>
  </si>
  <si>
    <t>Peoria</t>
  </si>
  <si>
    <t>34kV@60Hz</t>
  </si>
  <si>
    <t>Austria</t>
  </si>
  <si>
    <t>Marienhuette</t>
  </si>
  <si>
    <t>Graz</t>
  </si>
  <si>
    <t>45kV@50Hz</t>
  </si>
  <si>
    <t>Tianjim Seamless Tube</t>
  </si>
  <si>
    <t>Tianjin</t>
  </si>
  <si>
    <t>34kV@50Hz</t>
  </si>
  <si>
    <t>Wuyang Steelworks</t>
  </si>
  <si>
    <t>Wuyang</t>
  </si>
  <si>
    <t>Germany</t>
  </si>
  <si>
    <t>Stadtwerke</t>
  </si>
  <si>
    <t>Bremen</t>
  </si>
  <si>
    <t>Arvedi</t>
  </si>
  <si>
    <t>Cremona</t>
  </si>
  <si>
    <t>KIA</t>
  </si>
  <si>
    <t>Kunsan</t>
  </si>
  <si>
    <t>22kV@60Hz</t>
  </si>
  <si>
    <t>Kang Won Industries</t>
  </si>
  <si>
    <t>Avesta</t>
  </si>
  <si>
    <t>ArcFurn+Rolling Mill</t>
  </si>
  <si>
    <t>TKI II</t>
  </si>
  <si>
    <t>Elbistan</t>
  </si>
  <si>
    <t>TKI III</t>
  </si>
  <si>
    <t>Cucurova IIA</t>
  </si>
  <si>
    <t>Cucurova IIB</t>
  </si>
  <si>
    <t xml:space="preserve">Turkey </t>
  </si>
  <si>
    <t>TKI I</t>
  </si>
  <si>
    <t>CISPC</t>
  </si>
  <si>
    <t>Fuzhou</t>
  </si>
  <si>
    <t>Dominica</t>
  </si>
  <si>
    <t>Metaldom</t>
  </si>
  <si>
    <t>Santo Domingo</t>
  </si>
  <si>
    <t>Ferdofin</t>
  </si>
  <si>
    <t>Brescia</t>
  </si>
  <si>
    <t>16kV@50Hz</t>
  </si>
  <si>
    <t>Antara Steel</t>
  </si>
  <si>
    <t>Pasir Gudang</t>
  </si>
  <si>
    <t>Singapore</t>
  </si>
  <si>
    <t>Natsteel</t>
  </si>
  <si>
    <t>Thailand</t>
  </si>
  <si>
    <t>NTS Steel Groups</t>
  </si>
  <si>
    <t>Chonburi</t>
  </si>
  <si>
    <t>Siam Construction Steel</t>
  </si>
  <si>
    <t>Rayong</t>
  </si>
  <si>
    <t>ArcFurn</t>
  </si>
  <si>
    <t>11kV@60Hz</t>
  </si>
  <si>
    <t>Nucor</t>
  </si>
  <si>
    <t>Blytheville AR III</t>
  </si>
  <si>
    <t>Blytheville AR IV</t>
  </si>
  <si>
    <t>DC-ArcFurn</t>
  </si>
  <si>
    <t>Meishan Metallurg. Corp.</t>
  </si>
  <si>
    <t>Meishan</t>
  </si>
  <si>
    <t>Huanghai Iron &amp; Steel</t>
  </si>
  <si>
    <t>Yantai</t>
  </si>
  <si>
    <t>NISCO</t>
  </si>
  <si>
    <t>YAZD</t>
  </si>
  <si>
    <t>Columbus Joint Venture</t>
  </si>
  <si>
    <t>Middelburg</t>
  </si>
  <si>
    <t>Chin Tai Steel Enterpr.</t>
  </si>
  <si>
    <t>Kaohsiung</t>
  </si>
  <si>
    <t>Siam Iron &amp; Steel</t>
  </si>
  <si>
    <t>Bangkok</t>
  </si>
  <si>
    <t>Istanbul II</t>
  </si>
  <si>
    <t>BBC23</t>
  </si>
  <si>
    <t>NVE</t>
  </si>
  <si>
    <t>Rod</t>
  </si>
  <si>
    <t>420kV@50Hz</t>
  </si>
  <si>
    <t>16.3kV</t>
  </si>
  <si>
    <t>250MVA OFAF; 3</t>
  </si>
  <si>
    <t>420kV</t>
  </si>
  <si>
    <t>16.0kV</t>
  </si>
  <si>
    <t>ABB-030</t>
  </si>
  <si>
    <t>WEST17</t>
  </si>
  <si>
    <t>Plains Elec. G&amp;T</t>
  </si>
  <si>
    <t>Clapham</t>
  </si>
  <si>
    <t xml:space="preserve"> -25/+25</t>
  </si>
  <si>
    <t>50 (TCR)</t>
  </si>
  <si>
    <t>25 (FC)</t>
  </si>
  <si>
    <t>15/20/25MVA; 3</t>
  </si>
  <si>
    <t>115kV</t>
  </si>
  <si>
    <t>12.47kV</t>
  </si>
  <si>
    <t>Retrofitted by Siemens</t>
  </si>
  <si>
    <t>ABB-031</t>
  </si>
  <si>
    <t>WEST14</t>
  </si>
  <si>
    <t>Tucson Elec. Power</t>
  </si>
  <si>
    <t xml:space="preserve">Springerville Unit #1 </t>
  </si>
  <si>
    <t>19kV@60Hz</t>
  </si>
  <si>
    <t>24MVA OA; 3</t>
  </si>
  <si>
    <t>ABB-032</t>
  </si>
  <si>
    <t>ASEA28</t>
  </si>
  <si>
    <t>Alberta Power</t>
  </si>
  <si>
    <t>Bonnyville</t>
  </si>
  <si>
    <t>144kV@    Hz</t>
  </si>
  <si>
    <t>ABB-033</t>
  </si>
  <si>
    <t>ASEA26</t>
  </si>
  <si>
    <t>Chibougamau  I</t>
  </si>
  <si>
    <t>ABB-034</t>
  </si>
  <si>
    <t>ASEA27</t>
  </si>
  <si>
    <t>Chibougamau  II</t>
  </si>
  <si>
    <t>ABB-035</t>
  </si>
  <si>
    <t>WEST19</t>
  </si>
  <si>
    <t>TransAlta Utilities Corp.</t>
  </si>
  <si>
    <t>Langdon</t>
  </si>
  <si>
    <t>240kV@60Hz</t>
  </si>
  <si>
    <t>20.0kV</t>
  </si>
  <si>
    <t xml:space="preserve"> -250/+250</t>
  </si>
  <si>
    <t>300 (TCR)</t>
  </si>
  <si>
    <t>200 (TSC),50 (FC)</t>
  </si>
  <si>
    <t>100mm4.2kV 3000a; Wtcr&lt;-75mm4.2kV1125a;Wtsc</t>
  </si>
  <si>
    <t>11H,13H,23H(2 SYS.)</t>
  </si>
  <si>
    <t>150/200/250MVA; 3</t>
  </si>
  <si>
    <t>240kV</t>
  </si>
  <si>
    <t>20kV</t>
  </si>
  <si>
    <t>ABB-036</t>
  </si>
  <si>
    <t>ASEA18</t>
  </si>
  <si>
    <t>EDELCA</t>
  </si>
  <si>
    <t>San Geronimo</t>
  </si>
  <si>
    <t>765kV@60Hz</t>
  </si>
  <si>
    <t>ABB-037</t>
  </si>
  <si>
    <t>ASEA19</t>
  </si>
  <si>
    <t>La Horqueta</t>
  </si>
  <si>
    <t>ABB-038</t>
  </si>
  <si>
    <t>ASEA29</t>
  </si>
  <si>
    <t>Electricity Comm. of New South Wales</t>
  </si>
  <si>
    <t>Broken Hill  I</t>
  </si>
  <si>
    <t>220kV@50Hz</t>
  </si>
  <si>
    <t>ABB-039</t>
  </si>
  <si>
    <t>ASEA30</t>
  </si>
  <si>
    <t>Broken Hill  II</t>
  </si>
  <si>
    <t>ABB-040</t>
  </si>
  <si>
    <t>ASEA38</t>
  </si>
  <si>
    <t>QEC</t>
  </si>
  <si>
    <t>Coppabella</t>
  </si>
  <si>
    <t>132kV@    Hz</t>
  </si>
  <si>
    <t>ABB-041</t>
  </si>
  <si>
    <t>ASEA35</t>
  </si>
  <si>
    <t>Dingo</t>
  </si>
  <si>
    <t>ABB-042</t>
  </si>
  <si>
    <t>ASEA34</t>
  </si>
  <si>
    <t>Grantliegh</t>
  </si>
  <si>
    <t>ABB-043</t>
  </si>
  <si>
    <t>ASEA41</t>
  </si>
  <si>
    <t>Horsham</t>
  </si>
  <si>
    <t>ABB-044</t>
  </si>
  <si>
    <t>ASEA42</t>
  </si>
  <si>
    <t>Kerang</t>
  </si>
  <si>
    <t>ABB-045</t>
  </si>
  <si>
    <t>ASEA37</t>
  </si>
  <si>
    <t>Oonooie</t>
  </si>
  <si>
    <t>ABB-046</t>
  </si>
  <si>
    <t>ASEA45</t>
  </si>
  <si>
    <t>Energoimpex</t>
  </si>
  <si>
    <t>Dobrudja  I</t>
  </si>
  <si>
    <t>TCR+MSC</t>
  </si>
  <si>
    <t>ABB-047</t>
  </si>
  <si>
    <t>ASEA23</t>
  </si>
  <si>
    <t>SOE</t>
  </si>
  <si>
    <t>Sebha  I</t>
  </si>
  <si>
    <t>ABB-048</t>
  </si>
  <si>
    <t>ASEA24</t>
  </si>
  <si>
    <t>Sebha  II</t>
  </si>
  <si>
    <t>ABB-049</t>
  </si>
  <si>
    <t>BBC31</t>
  </si>
  <si>
    <t>Saudi Arabia</t>
  </si>
  <si>
    <t>SCECO-EAST</t>
  </si>
  <si>
    <t>Shedgum</t>
  </si>
  <si>
    <t>380kV@50Hz</t>
  </si>
  <si>
    <t>12.0kV</t>
  </si>
  <si>
    <t>200MVA ONAF; 3</t>
  </si>
  <si>
    <t>380kV</t>
  </si>
  <si>
    <t>ABB-050</t>
  </si>
  <si>
    <t>ASEA43</t>
  </si>
  <si>
    <t>Oxelosund</t>
  </si>
  <si>
    <t>ABB-051</t>
  </si>
  <si>
    <t>ASEA44</t>
  </si>
  <si>
    <t>EGAT</t>
  </si>
  <si>
    <t>Chumphon</t>
  </si>
  <si>
    <t>115kV@    Hz</t>
  </si>
  <si>
    <t>ABB-052</t>
  </si>
  <si>
    <t>ASEA33</t>
  </si>
  <si>
    <t>Kansas Gas &amp; Electric Company</t>
  </si>
  <si>
    <t>Gordon Evans, Wichita</t>
  </si>
  <si>
    <t>138kV@    Hz</t>
  </si>
  <si>
    <t>ABB-053</t>
  </si>
  <si>
    <t>ASEA32</t>
  </si>
  <si>
    <t>Murray Gill, Wichita</t>
  </si>
  <si>
    <t>225kV</t>
  </si>
  <si>
    <t>ABB-054</t>
  </si>
  <si>
    <t>ASEA36</t>
  </si>
  <si>
    <t>Blackwater/Rangal</t>
  </si>
  <si>
    <t>ABB-055</t>
  </si>
  <si>
    <t>ASEA39</t>
  </si>
  <si>
    <t>Dysart</t>
  </si>
  <si>
    <t>ABB-056</t>
  </si>
  <si>
    <t>ASEA47</t>
  </si>
  <si>
    <t>Gregory</t>
  </si>
  <si>
    <t>ABB-057</t>
  </si>
  <si>
    <t>ASEA40</t>
  </si>
  <si>
    <t>Morahbah</t>
  </si>
  <si>
    <t>ABB-058</t>
  </si>
  <si>
    <t>ASEA48</t>
  </si>
  <si>
    <t>Mt. McLaren</t>
  </si>
  <si>
    <t>ABB-059</t>
  </si>
  <si>
    <t>ASEA55</t>
  </si>
  <si>
    <t>Nebo</t>
  </si>
  <si>
    <t>275kV@    Hz</t>
  </si>
  <si>
    <t>ABB-060</t>
  </si>
  <si>
    <t>ASEA46</t>
  </si>
  <si>
    <t>Dobrudja  II</t>
  </si>
  <si>
    <t>ABB-061</t>
  </si>
  <si>
    <t>BBC44</t>
  </si>
  <si>
    <t>Guangdong General Power Company</t>
  </si>
  <si>
    <t>Guangdong</t>
  </si>
  <si>
    <t>TCR+FC+BSC</t>
  </si>
  <si>
    <t>500kV@50Hz</t>
  </si>
  <si>
    <t>Not Included</t>
  </si>
  <si>
    <t>15.7kV</t>
  </si>
  <si>
    <t>ABB-062</t>
  </si>
  <si>
    <t>ABB09</t>
  </si>
  <si>
    <t>China National Technical Import Corp.</t>
  </si>
  <si>
    <t>Shenyang</t>
  </si>
  <si>
    <t>ABB-063</t>
  </si>
  <si>
    <t>ASEA25</t>
  </si>
  <si>
    <t>TAVANIR</t>
  </si>
  <si>
    <t>Omedieh</t>
  </si>
  <si>
    <t>ABB-064</t>
  </si>
  <si>
    <t>ASEA31</t>
  </si>
  <si>
    <t>North Yemen</t>
  </si>
  <si>
    <t>Yemen General Electric Corp.</t>
  </si>
  <si>
    <t>Senaa</t>
  </si>
  <si>
    <t>ABB-065</t>
  </si>
  <si>
    <t>BBC41</t>
  </si>
  <si>
    <t>Peru</t>
  </si>
  <si>
    <t>Electrolima I</t>
  </si>
  <si>
    <t>Lima</t>
  </si>
  <si>
    <t>60kV@60Hz</t>
  </si>
  <si>
    <t>3x20MVA ONAF; 1</t>
  </si>
  <si>
    <t>60kV</t>
  </si>
  <si>
    <t>10kV</t>
  </si>
  <si>
    <t>ABB-066</t>
  </si>
  <si>
    <t>BBC42</t>
  </si>
  <si>
    <t>Electrolima II</t>
  </si>
  <si>
    <t>3x13MVA ONAF; 1</t>
  </si>
  <si>
    <t>6.2kV</t>
  </si>
  <si>
    <t>ABB-067</t>
  </si>
  <si>
    <t>BBC32</t>
  </si>
  <si>
    <t>Faras</t>
  </si>
  <si>
    <t>380kV@60Hz</t>
  </si>
  <si>
    <t>ABB-068</t>
  </si>
  <si>
    <t>ASEA49</t>
  </si>
  <si>
    <t>Public Utility Board</t>
  </si>
  <si>
    <t>Kallang Basin</t>
  </si>
  <si>
    <t>ABB-069</t>
  </si>
  <si>
    <t>ASEA50</t>
  </si>
  <si>
    <t>Labrador</t>
  </si>
  <si>
    <t>ABB-070</t>
  </si>
  <si>
    <t>ASEA53</t>
  </si>
  <si>
    <t>Sri Lanka</t>
  </si>
  <si>
    <t>CEB</t>
  </si>
  <si>
    <t>Galle</t>
  </si>
  <si>
    <t>ABB-071</t>
  </si>
  <si>
    <t>ASEA56</t>
  </si>
  <si>
    <t>SSPB</t>
  </si>
  <si>
    <t>Hamra</t>
  </si>
  <si>
    <t>ABB-072</t>
  </si>
  <si>
    <t>ASEA51</t>
  </si>
  <si>
    <t>CNMIEC</t>
  </si>
  <si>
    <t>Zhengzhou</t>
  </si>
  <si>
    <t>ABB-073</t>
  </si>
  <si>
    <t>ABB06</t>
  </si>
  <si>
    <t>TENB</t>
  </si>
  <si>
    <t>Madurai</t>
  </si>
  <si>
    <t>TNEB</t>
  </si>
  <si>
    <t>ABB-074</t>
  </si>
  <si>
    <t>ABB05</t>
  </si>
  <si>
    <t>Sinaropet</t>
  </si>
  <si>
    <t>ABB-075</t>
  </si>
  <si>
    <t>ABB04</t>
  </si>
  <si>
    <t>Trichur</t>
  </si>
  <si>
    <t>ABB-076</t>
  </si>
  <si>
    <t>ASEA20</t>
  </si>
  <si>
    <t>CAVM</t>
  </si>
  <si>
    <t>S.E. Planta Bombeo No3</t>
  </si>
  <si>
    <t>ABB-077</t>
  </si>
  <si>
    <t>ASEA21</t>
  </si>
  <si>
    <t>S.E. Planta Bombeo No4</t>
  </si>
  <si>
    <t>ABB-078</t>
  </si>
  <si>
    <t>ASEA22</t>
  </si>
  <si>
    <t>S.E. Planta Bombeo No5</t>
  </si>
  <si>
    <t>ABB-079</t>
  </si>
  <si>
    <t>ASEA60</t>
  </si>
  <si>
    <t>Norwegian State Bd, NVE</t>
  </si>
  <si>
    <t>Nedre Rossaga</t>
  </si>
  <si>
    <t>300kV@    Hz</t>
  </si>
  <si>
    <t>ABB-080</t>
  </si>
  <si>
    <t>ASEA57</t>
  </si>
  <si>
    <t>Verdal</t>
  </si>
  <si>
    <t>ABB-081</t>
  </si>
  <si>
    <t>ASEA54</t>
  </si>
  <si>
    <t>Chunnakam</t>
  </si>
  <si>
    <t>ABB-082</t>
  </si>
  <si>
    <t>ASEA59</t>
  </si>
  <si>
    <t>Stenkullen</t>
  </si>
  <si>
    <t>ABB-083</t>
  </si>
  <si>
    <t>ABB03</t>
  </si>
  <si>
    <t>WAPA</t>
  </si>
  <si>
    <t>Fargo</t>
  </si>
  <si>
    <t>ABB-084</t>
  </si>
  <si>
    <t>WEST20</t>
  </si>
  <si>
    <t>New York State Electric &amp; Gas Corp.</t>
  </si>
  <si>
    <t>Fraser</t>
  </si>
  <si>
    <t>VC+DS+SS</t>
  </si>
  <si>
    <t>345kV@60Hz</t>
  </si>
  <si>
    <t>18.2kV</t>
  </si>
  <si>
    <t xml:space="preserve"> -300/+325</t>
  </si>
  <si>
    <t>342 (TCR)</t>
  </si>
  <si>
    <t>283 (TSC),42 (FC)</t>
  </si>
  <si>
    <t>100mm4.8kV 3000a; W</t>
  </si>
  <si>
    <t>65/87/108MVA; 1</t>
  </si>
  <si>
    <t>345kV</t>
  </si>
  <si>
    <t xml:space="preserve">Note 1: Replaces an earlier SVC, Filter branches at 2/3, 4, 5, 7 and HP were </t>
  </si>
  <si>
    <t>ABB-085</t>
  </si>
  <si>
    <t>ASEA61</t>
  </si>
  <si>
    <t>Niagara Mohawk Power Company</t>
  </si>
  <si>
    <t>Leeds</t>
  </si>
  <si>
    <t>TSC+TCR+FC</t>
  </si>
  <si>
    <t>reused from earlier installation; plus a damping filter was added.</t>
  </si>
  <si>
    <t>ABB-086</t>
  </si>
  <si>
    <t>WEST15</t>
  </si>
  <si>
    <t>Springerville Unit #2</t>
  </si>
  <si>
    <t>ABB-087</t>
  </si>
  <si>
    <t>ABB07</t>
  </si>
  <si>
    <t>Tha Tako I</t>
  </si>
  <si>
    <t>500kV@60Hz</t>
  </si>
  <si>
    <t>ABB-088</t>
  </si>
  <si>
    <t>Tha Tako II</t>
  </si>
  <si>
    <t>ABB-089</t>
  </si>
  <si>
    <t>ABB02</t>
  </si>
  <si>
    <t>Jersey Central Power &amp; Light</t>
  </si>
  <si>
    <t>Atlantic</t>
  </si>
  <si>
    <t>230kV@60Hz</t>
  </si>
  <si>
    <t>*Current Distortion per IEEE-519-1992</t>
  </si>
  <si>
    <t>ABB-090</t>
  </si>
  <si>
    <t>ABB01</t>
  </si>
  <si>
    <t>Electronorte</t>
  </si>
  <si>
    <t>Coxipo</t>
  </si>
  <si>
    <t>ABB-091</t>
  </si>
  <si>
    <t>ABB11</t>
  </si>
  <si>
    <t>Chamouchouane  I</t>
  </si>
  <si>
    <t>(Local &amp; Remote)</t>
  </si>
  <si>
    <t>16kV</t>
  </si>
  <si>
    <t xml:space="preserve"> -105/+300</t>
  </si>
  <si>
    <t>145 (TCR)</t>
  </si>
  <si>
    <t>300 (TSC)</t>
  </si>
  <si>
    <t>100MM4.8kV4000a; W</t>
  </si>
  <si>
    <t>60/80/100MVA; 1, (11MVA Tert.)</t>
  </si>
  <si>
    <t>735kV</t>
  </si>
  <si>
    <t>ABB-092</t>
  </si>
  <si>
    <t>ABB12</t>
  </si>
  <si>
    <t>Chamouchouane  II</t>
  </si>
  <si>
    <t xml:space="preserve">None </t>
  </si>
  <si>
    <t>ABB-093</t>
  </si>
  <si>
    <t>ABB10</t>
  </si>
  <si>
    <t>Maine Electric Power Co.</t>
  </si>
  <si>
    <t>Chester</t>
  </si>
  <si>
    <t>ABB-094</t>
  </si>
  <si>
    <t>ABB08</t>
  </si>
  <si>
    <t>FURNAS</t>
  </si>
  <si>
    <t>Barro Alto</t>
  </si>
  <si>
    <t>ABB-095</t>
  </si>
  <si>
    <t>NEB</t>
  </si>
  <si>
    <t>KI North 1</t>
  </si>
  <si>
    <t>Morocco</t>
  </si>
  <si>
    <t>Sonasid</t>
  </si>
  <si>
    <t>El Jadida</t>
  </si>
  <si>
    <t>EAF</t>
  </si>
  <si>
    <t>mm; 5.2 kV; 2162 A; W</t>
  </si>
  <si>
    <t>2H. 3H. 4H</t>
  </si>
  <si>
    <t>Myanmar</t>
  </si>
  <si>
    <t>YWAMA</t>
  </si>
  <si>
    <t>Yangon</t>
  </si>
  <si>
    <t>mm; 6.5 kV; 500 A; W</t>
  </si>
  <si>
    <t>Tri-State Generation &amp; Transmission</t>
  </si>
  <si>
    <t>VC+DS+UL</t>
  </si>
  <si>
    <t>Remote &amp; Local</t>
  </si>
  <si>
    <t>mm; 5.2 kV; 2960 A; W</t>
  </si>
  <si>
    <t>3H, 5H, 11H</t>
  </si>
  <si>
    <t>Powerlink Brisbane</t>
  </si>
  <si>
    <t>Southpine</t>
  </si>
  <si>
    <t>SVC</t>
  </si>
  <si>
    <t>350 (450)</t>
  </si>
  <si>
    <t>250 (350)</t>
  </si>
  <si>
    <t>-100/250(350)</t>
  </si>
  <si>
    <t>Greenbank</t>
  </si>
  <si>
    <t>Alligator creek</t>
  </si>
  <si>
    <t>230 (310)</t>
  </si>
  <si>
    <t>150 (230)</t>
  </si>
  <si>
    <t>-80/150(230)</t>
  </si>
  <si>
    <t>Hydro One Networks</t>
  </si>
  <si>
    <t>Lakehead</t>
  </si>
  <si>
    <t>85 (100)</t>
  </si>
  <si>
    <t>45 (60)</t>
  </si>
  <si>
    <t>-40/45 (60)</t>
  </si>
  <si>
    <t>Transpower</t>
  </si>
  <si>
    <t>Kikiwa</t>
  </si>
  <si>
    <t>SVC PLUS</t>
  </si>
  <si>
    <t>ComEd</t>
  </si>
  <si>
    <t>Elmhurst #1</t>
  </si>
  <si>
    <t>Elmhurst #2</t>
  </si>
  <si>
    <t>EDM</t>
  </si>
  <si>
    <t>Mocuba</t>
  </si>
  <si>
    <t>-35/+35</t>
  </si>
  <si>
    <t>Nanticoke</t>
  </si>
  <si>
    <t>0/+350</t>
  </si>
  <si>
    <t>Cheviré</t>
  </si>
  <si>
    <t>SVC + MSC</t>
  </si>
  <si>
    <t>200 + 150</t>
  </si>
  <si>
    <t>Saudi Electric Company</t>
  </si>
  <si>
    <t>Hiteen</t>
  </si>
  <si>
    <t>800 + 200</t>
  </si>
  <si>
    <t>-200/+600</t>
  </si>
  <si>
    <t>Qassim</t>
  </si>
  <si>
    <t>-150/+450</t>
  </si>
  <si>
    <t>Afif</t>
  </si>
  <si>
    <t>-50/+100</t>
  </si>
  <si>
    <t>Added the Siemens 175-188</t>
  </si>
  <si>
    <t>SIEMENS-175</t>
  </si>
  <si>
    <t>SIEMENS-176</t>
  </si>
  <si>
    <t>SIEMENS-177</t>
  </si>
  <si>
    <t>SIEMENS-178</t>
  </si>
  <si>
    <t>SIEMENS-179</t>
  </si>
  <si>
    <t>SIEMENS-180</t>
  </si>
  <si>
    <t>SIEMENS-181</t>
  </si>
  <si>
    <t>SIEMENS-182</t>
  </si>
  <si>
    <t>SIEMENS-183</t>
  </si>
  <si>
    <t>SIEMENS-184</t>
  </si>
  <si>
    <t>SIEMENS-185</t>
  </si>
  <si>
    <t>SIEMENS-186</t>
  </si>
  <si>
    <t>SIEMENS-187</t>
  </si>
  <si>
    <t>SIEMENS-188</t>
  </si>
  <si>
    <t>AREVA-007</t>
  </si>
  <si>
    <t>AREVA-008</t>
  </si>
  <si>
    <t>AREVA-009</t>
  </si>
  <si>
    <t>AREVA-010</t>
  </si>
  <si>
    <t>AREVA-011</t>
  </si>
  <si>
    <t>AREVA-012</t>
  </si>
  <si>
    <t>AREVA-013</t>
  </si>
  <si>
    <t>AREVA-014</t>
  </si>
  <si>
    <t>AREVA-015</t>
  </si>
  <si>
    <t>AREVA-016</t>
  </si>
  <si>
    <t>AREVA-017</t>
  </si>
  <si>
    <t>AREVA-018</t>
  </si>
  <si>
    <t>AREVA-019</t>
  </si>
  <si>
    <t>AREVA-020</t>
  </si>
  <si>
    <t>AREVA-021</t>
  </si>
  <si>
    <t>AREVA-022</t>
  </si>
  <si>
    <t>AREVA-023</t>
  </si>
  <si>
    <t>AREVA-024</t>
  </si>
  <si>
    <t>AREVA-025</t>
  </si>
  <si>
    <t>AREVA-026</t>
  </si>
  <si>
    <t>AREVA-027</t>
  </si>
  <si>
    <t>AREVA-028</t>
  </si>
  <si>
    <t>AREVA-029</t>
  </si>
  <si>
    <t>AREVA-030</t>
  </si>
  <si>
    <t>AREVA-031</t>
  </si>
  <si>
    <t>AREVA-032</t>
  </si>
  <si>
    <t>AREVA-033</t>
  </si>
  <si>
    <t>AREVA-263</t>
  </si>
  <si>
    <t>Jindal Steel Ltd - Hisar III</t>
  </si>
  <si>
    <t>0 to +36</t>
  </si>
  <si>
    <t>Water</t>
  </si>
  <si>
    <t>AREVA-264</t>
  </si>
  <si>
    <t>N. American Stainless III</t>
  </si>
  <si>
    <t>AREVA-265</t>
  </si>
  <si>
    <t>Puerto Rico</t>
  </si>
  <si>
    <t>PREPA</t>
  </si>
  <si>
    <t>Bayamon, PR</t>
  </si>
  <si>
    <t>Utility</t>
  </si>
  <si>
    <t>0 to +90</t>
  </si>
  <si>
    <t>AREVA-266</t>
  </si>
  <si>
    <t>South Korea</t>
  </si>
  <si>
    <t>Kisko</t>
  </si>
  <si>
    <t>Kisko, South Korea</t>
  </si>
  <si>
    <t>+20 to +35</t>
  </si>
  <si>
    <t>AREVA-267</t>
  </si>
  <si>
    <t>Scotland</t>
  </si>
  <si>
    <t>Scottish &amp; Southern</t>
  </si>
  <si>
    <t>Tealing, Scotland</t>
  </si>
  <si>
    <t>??kV@60Hz</t>
  </si>
  <si>
    <t>??kV</t>
  </si>
  <si>
    <t xml:space="preserve"> -68 to +278</t>
  </si>
  <si>
    <t>AREVA-268</t>
  </si>
  <si>
    <t>UAE</t>
  </si>
  <si>
    <t>D-Statcom</t>
  </si>
  <si>
    <t>0 to +144</t>
  </si>
  <si>
    <t>AREVA-269</t>
  </si>
  <si>
    <t>Dongbu Steel - I</t>
  </si>
  <si>
    <t>0 to +150</t>
  </si>
  <si>
    <t>AREVA-270</t>
  </si>
  <si>
    <t>Dongbu Steel - II</t>
  </si>
  <si>
    <t>AREVA-271</t>
  </si>
  <si>
    <t>Danieli - Interpipe</t>
  </si>
  <si>
    <t>AREVA-272</t>
  </si>
  <si>
    <t>Demirsan</t>
  </si>
  <si>
    <t>0 to +80</t>
  </si>
  <si>
    <t>AREVA-273</t>
  </si>
  <si>
    <t>Aceros Arequipa</t>
  </si>
  <si>
    <t>0 to +170</t>
  </si>
  <si>
    <t>AREVA-274</t>
  </si>
  <si>
    <t>Dneprovsky Iron &amp; Steel - I</t>
  </si>
  <si>
    <t>Ladle Furnace</t>
  </si>
  <si>
    <t>-4 to +28</t>
  </si>
  <si>
    <t>AREVA-275</t>
  </si>
  <si>
    <t>Dneprovsky Iron &amp; Steel - II</t>
  </si>
  <si>
    <t>AREVA-276</t>
  </si>
  <si>
    <t>Votorantim Metals</t>
  </si>
  <si>
    <t>AREVA-277</t>
  </si>
  <si>
    <t>ATCO Electric</t>
  </si>
  <si>
    <t>Cranberry Lake, Alberta</t>
  </si>
  <si>
    <t>15kV@60Hz</t>
  </si>
  <si>
    <t xml:space="preserve"> -30 to +30</t>
  </si>
  <si>
    <t>Air</t>
  </si>
  <si>
    <t>144kV</t>
  </si>
  <si>
    <t>AREVA-278</t>
  </si>
  <si>
    <t>Fingrid</t>
  </si>
  <si>
    <t>Kangasala, Finland</t>
  </si>
  <si>
    <t>TCR+TSC+ FC</t>
  </si>
  <si>
    <t xml:space="preserve"> -200 to +240</t>
  </si>
  <si>
    <t>AREVA-279</t>
  </si>
  <si>
    <t>Barro Alto - I</t>
  </si>
  <si>
    <t>0 to +130</t>
  </si>
  <si>
    <t>2H, 3H, 5H, 7H</t>
  </si>
  <si>
    <t>AREVA-280</t>
  </si>
  <si>
    <t>Barro Alto - II</t>
  </si>
  <si>
    <t>AREVA-281</t>
  </si>
  <si>
    <t>Lung Ching Steel</t>
  </si>
  <si>
    <t>AREVA-282</t>
  </si>
  <si>
    <t>Jindal Steel Ltd - Dubri</t>
  </si>
  <si>
    <t>0 to +160</t>
  </si>
  <si>
    <t>AREVA-283</t>
  </si>
  <si>
    <t>Yolbulan Steel</t>
  </si>
  <si>
    <t>AREVA-284</t>
  </si>
  <si>
    <t>High Level, Alberta</t>
  </si>
  <si>
    <t>AREVA-285</t>
  </si>
  <si>
    <t>Little Smokey, Alberta</t>
  </si>
  <si>
    <t xml:space="preserve"> -100 to +100</t>
  </si>
  <si>
    <t>AREVA-286</t>
  </si>
  <si>
    <t>Hydro One</t>
  </si>
  <si>
    <t>Porcupine, Ontario</t>
  </si>
  <si>
    <t xml:space="preserve"> -100 to +300</t>
  </si>
  <si>
    <t>AREVA-287</t>
  </si>
  <si>
    <t>L&amp;T</t>
  </si>
  <si>
    <t>Hazira</t>
  </si>
  <si>
    <t>0 to 110</t>
  </si>
  <si>
    <t>AREVA-288</t>
  </si>
  <si>
    <t>Rainbow Lake, Alberta</t>
  </si>
  <si>
    <t>AREVA-289</t>
  </si>
  <si>
    <t>Tecnologico Substation, Mexicali</t>
  </si>
  <si>
    <t xml:space="preserve"> -75 to +200</t>
  </si>
  <si>
    <t>200 MVA</t>
  </si>
  <si>
    <t>Added AREVA 007-033 (AREVA 263-289)</t>
  </si>
  <si>
    <t>VSC</t>
  </si>
  <si>
    <t>90kV</t>
  </si>
  <si>
    <t>Transelec</t>
  </si>
  <si>
    <t>Cerro Navia</t>
  </si>
  <si>
    <t>205</t>
  </si>
  <si>
    <t>United Arab Emirates</t>
  </si>
  <si>
    <t>Danieli Steel</t>
  </si>
  <si>
    <t>GHC2</t>
  </si>
  <si>
    <t>LS Industrial Systems</t>
  </si>
  <si>
    <t>Kotobuki</t>
  </si>
  <si>
    <t>Jura Mountains</t>
  </si>
  <si>
    <t>UL (Rail)</t>
  </si>
  <si>
    <t>EDF</t>
  </si>
  <si>
    <t>Martham</t>
  </si>
  <si>
    <t>ZPSS</t>
  </si>
  <si>
    <t>Gerdau Ameristeel</t>
  </si>
  <si>
    <t>Gerdau Ameristeel Charlotte</t>
  </si>
  <si>
    <t>Calvisano</t>
  </si>
  <si>
    <t>Posco Special Steel</t>
  </si>
  <si>
    <t>Concast - South Steel</t>
  </si>
  <si>
    <t>South Steel</t>
  </si>
  <si>
    <t>175</t>
  </si>
  <si>
    <t>SSF Steel</t>
  </si>
  <si>
    <t>23kV</t>
  </si>
  <si>
    <t>45.8</t>
  </si>
  <si>
    <t>Detweiler</t>
  </si>
  <si>
    <t>TCR+FC+TSC</t>
  </si>
  <si>
    <t>VC, DS</t>
  </si>
  <si>
    <t>Hydro Quebec</t>
  </si>
  <si>
    <t>Chenier #1</t>
  </si>
  <si>
    <t>Chenier #2</t>
  </si>
  <si>
    <t>Polpaico</t>
  </si>
  <si>
    <t>136</t>
  </si>
  <si>
    <t>VISA Steel Ltd.</t>
  </si>
  <si>
    <t>Kuwait</t>
  </si>
  <si>
    <t>UNI Steel</t>
  </si>
  <si>
    <t>La Ventosa (PID 1204)</t>
  </si>
  <si>
    <t>VC, DS, PC</t>
  </si>
  <si>
    <t>Escarcega (PID 1220)</t>
  </si>
  <si>
    <t>El Palmar</t>
  </si>
  <si>
    <t>Tung Ho Steel Enterprise</t>
  </si>
  <si>
    <t>Tao Yaun Plant</t>
  </si>
  <si>
    <t>Oncor</t>
  </si>
  <si>
    <t>Renner #2</t>
  </si>
  <si>
    <t>565</t>
  </si>
  <si>
    <t>Smorgon Steel</t>
  </si>
  <si>
    <t>Kirkland Lake</t>
  </si>
  <si>
    <t>TSR+TSC</t>
  </si>
  <si>
    <t>Altalink</t>
  </si>
  <si>
    <t>Langdon Upgrade</t>
  </si>
  <si>
    <t>Czech Republic</t>
  </si>
  <si>
    <t>Pilsen Steel</t>
  </si>
  <si>
    <t>Beshay Steel</t>
  </si>
  <si>
    <t>ESISCO #2</t>
  </si>
  <si>
    <t>195</t>
  </si>
  <si>
    <t>Salem Steel</t>
  </si>
  <si>
    <t>SAIL</t>
  </si>
  <si>
    <t>Duferdofin</t>
  </si>
  <si>
    <t>Arcelor Mittal</t>
  </si>
  <si>
    <t>Mittal Steel</t>
  </si>
  <si>
    <t>Koniambo Nickel</t>
  </si>
  <si>
    <t>SAS</t>
  </si>
  <si>
    <t>AMET</t>
  </si>
  <si>
    <t>KOSCO Steel</t>
  </si>
  <si>
    <t>LKAB</t>
  </si>
  <si>
    <t>Mine Hoist</t>
  </si>
  <si>
    <t>Hai-Kwang</t>
  </si>
  <si>
    <t>Lo Toun Steel &amp; Iron Works Ltd.</t>
  </si>
  <si>
    <t>Lo Toun</t>
  </si>
  <si>
    <t>Atakas</t>
  </si>
  <si>
    <t>Parkdale #1</t>
  </si>
  <si>
    <t>Parkdale #2</t>
  </si>
  <si>
    <t>Renner #1</t>
  </si>
  <si>
    <t>Rio Pecos</t>
  </si>
  <si>
    <t>PG&amp;E</t>
  </si>
  <si>
    <t>Humboldt</t>
  </si>
  <si>
    <t>NSTAR</t>
  </si>
  <si>
    <t>Barnstable</t>
  </si>
  <si>
    <t>Woolooga</t>
  </si>
  <si>
    <t>Western Power</t>
  </si>
  <si>
    <t>Southern Terminal</t>
  </si>
  <si>
    <t>Mineracao</t>
  </si>
  <si>
    <t>Onca Puma #1</t>
  </si>
  <si>
    <t>Onca Puma #2</t>
  </si>
  <si>
    <t>Birchtree</t>
  </si>
  <si>
    <t>ESISCO #1</t>
  </si>
  <si>
    <t>London Underground - Wood Green</t>
  </si>
  <si>
    <t>33</t>
  </si>
  <si>
    <t>Bhushan Steel</t>
  </si>
  <si>
    <t>Jindal Steel &amp; Power</t>
  </si>
  <si>
    <t>Jindal</t>
  </si>
  <si>
    <t>Luz y Fuerza</t>
  </si>
  <si>
    <t>La Paz</t>
  </si>
  <si>
    <t>Hasle Upgrade</t>
  </si>
  <si>
    <t>Viklandet</t>
  </si>
  <si>
    <t>Tunnsjödal</t>
  </si>
  <si>
    <t>Pervoural'sk</t>
  </si>
  <si>
    <t>Hydra #2 Upgrade</t>
  </si>
  <si>
    <t>Perseus #1 Upgrade</t>
  </si>
  <si>
    <t>Perseus #2 Upgrade</t>
  </si>
  <si>
    <t>Hydra #1 Upgrade</t>
  </si>
  <si>
    <t>Poseidon Upgrade</t>
  </si>
  <si>
    <t>CEMTAS</t>
  </si>
  <si>
    <t>Emirate Steel</t>
  </si>
  <si>
    <t>FirstEnergy</t>
  </si>
  <si>
    <t>Atlantic Upgrade</t>
  </si>
  <si>
    <t>CMC Steel Group</t>
  </si>
  <si>
    <t>CMC</t>
  </si>
  <si>
    <t>NICSIC</t>
  </si>
  <si>
    <t>Elektranet</t>
  </si>
  <si>
    <t>South East #1 Upgrade</t>
  </si>
  <si>
    <t>South East #2 Upgrade</t>
  </si>
  <si>
    <t>MRM Gerdau Ameristeel</t>
  </si>
  <si>
    <t>Gerdau</t>
  </si>
  <si>
    <t>NSC-TISCO</t>
  </si>
  <si>
    <t>Bao-Steel</t>
  </si>
  <si>
    <t>Colombia</t>
  </si>
  <si>
    <t>Cano Limon</t>
  </si>
  <si>
    <t>84</t>
  </si>
  <si>
    <t>Corus UK</t>
  </si>
  <si>
    <t>Port Talbot #2 Upgrade</t>
  </si>
  <si>
    <t>Halyvourgiki</t>
  </si>
  <si>
    <t>Ramsharup</t>
  </si>
  <si>
    <t>Culiacan</t>
  </si>
  <si>
    <t>Oman</t>
  </si>
  <si>
    <t>PEME</t>
  </si>
  <si>
    <t>SSSRM</t>
  </si>
  <si>
    <t>SEC</t>
  </si>
  <si>
    <t>Jeddah Medinah</t>
  </si>
  <si>
    <t>660</t>
  </si>
  <si>
    <t>Jeddah Jamia</t>
  </si>
  <si>
    <t>Jeddah Faisaliyah</t>
  </si>
  <si>
    <t>Siderugica Balboa</t>
  </si>
  <si>
    <t>Balboa DC Furnace</t>
  </si>
  <si>
    <t>Bergara</t>
  </si>
  <si>
    <t>P Madrid</t>
  </si>
  <si>
    <t>Balboa</t>
  </si>
  <si>
    <t>Yazici Steel</t>
  </si>
  <si>
    <t>32kV</t>
  </si>
  <si>
    <t>Nucor Upgrade</t>
  </si>
  <si>
    <t>108</t>
  </si>
  <si>
    <t>Duke Power</t>
  </si>
  <si>
    <t>Beckerdite</t>
  </si>
  <si>
    <t>PHI</t>
  </si>
  <si>
    <t>Dennis</t>
  </si>
  <si>
    <t>Bluff Creek</t>
  </si>
  <si>
    <t>Tucson Electric Power</t>
  </si>
  <si>
    <t>Northeast</t>
  </si>
  <si>
    <t>275</t>
  </si>
  <si>
    <t>Tuco</t>
  </si>
  <si>
    <t>Alleghney Power</t>
  </si>
  <si>
    <t>Black Oak</t>
  </si>
  <si>
    <t>720</t>
  </si>
  <si>
    <t>Belgo</t>
  </si>
  <si>
    <t>Piracicaba</t>
  </si>
  <si>
    <t>Trans-Elect Inc.</t>
  </si>
  <si>
    <t>Puerto Montt</t>
  </si>
  <si>
    <t>Port Talbot #1 Upgrade</t>
  </si>
  <si>
    <t>GSW</t>
  </si>
  <si>
    <t>Nervacero</t>
  </si>
  <si>
    <t>Colakoglu</t>
  </si>
  <si>
    <t>310</t>
  </si>
  <si>
    <t>McCamey - Crane</t>
  </si>
  <si>
    <t>McCamey - Dilley</t>
  </si>
  <si>
    <t>McCamey - Arline</t>
  </si>
  <si>
    <t>Pidiregas 806</t>
  </si>
  <si>
    <t>Nanjing Iron &amp; Steel Ltd.</t>
  </si>
  <si>
    <t>88</t>
  </si>
  <si>
    <t>POSCO</t>
  </si>
  <si>
    <t>SMP #3</t>
  </si>
  <si>
    <t>Arcelor</t>
  </si>
  <si>
    <t>Olaberria</t>
  </si>
  <si>
    <t>Acierie de l'Atlantique</t>
  </si>
  <si>
    <t>MEM/ETECEN</t>
  </si>
  <si>
    <t>Tuscaloosa Steel</t>
  </si>
  <si>
    <t>Tuscaloosa</t>
  </si>
  <si>
    <t>TAVINIR</t>
  </si>
  <si>
    <t>Sydney Nova Scotia</t>
  </si>
  <si>
    <t>Sammi Steel</t>
  </si>
  <si>
    <t>Dalian</t>
  </si>
  <si>
    <t>Sectretariate of Electircy (SOE)</t>
  </si>
  <si>
    <t>Sebha #2</t>
  </si>
  <si>
    <t>CCAVM</t>
  </si>
  <si>
    <t>S.E. Planta Bomeo #3</t>
  </si>
  <si>
    <t>S.E. Planta Bomeo #4</t>
  </si>
  <si>
    <t>S.E. Planta Bomeo #5</t>
  </si>
  <si>
    <t>Mining Companies</t>
  </si>
  <si>
    <t>Mining Shovel Drives</t>
  </si>
  <si>
    <t>ABB-380</t>
  </si>
  <si>
    <t>ABB-381</t>
  </si>
  <si>
    <t>ABB-382</t>
  </si>
  <si>
    <t>ABB-383</t>
  </si>
  <si>
    <t>ABB-384</t>
  </si>
  <si>
    <t>ABB-385</t>
  </si>
  <si>
    <t>ABB-386</t>
  </si>
  <si>
    <t>ABB-387</t>
  </si>
  <si>
    <t>ABB-388</t>
  </si>
  <si>
    <t>ABB-389</t>
  </si>
  <si>
    <t>ABB-390</t>
  </si>
  <si>
    <t>ABB-391</t>
  </si>
  <si>
    <t>ABB-392</t>
  </si>
  <si>
    <t>ABB-393</t>
  </si>
  <si>
    <t>ABB-394</t>
  </si>
  <si>
    <t>ABB-395</t>
  </si>
  <si>
    <t>ABB-396</t>
  </si>
  <si>
    <t>ABB-397</t>
  </si>
  <si>
    <t>ABB-398</t>
  </si>
  <si>
    <t>ABB-399</t>
  </si>
  <si>
    <t>ABB-400</t>
  </si>
  <si>
    <t>ABB-401</t>
  </si>
  <si>
    <t>ABB-402</t>
  </si>
  <si>
    <t>ABB-403</t>
  </si>
  <si>
    <t>ABB-404</t>
  </si>
  <si>
    <t>ABB-405</t>
  </si>
  <si>
    <t>ABB-406</t>
  </si>
  <si>
    <t>ABB-407</t>
  </si>
  <si>
    <t>ABB-408</t>
  </si>
  <si>
    <t>ABB-409</t>
  </si>
  <si>
    <t>ABB-410</t>
  </si>
  <si>
    <t>ABB-411</t>
  </si>
  <si>
    <t>ABB-412</t>
  </si>
  <si>
    <t>ABB-413</t>
  </si>
  <si>
    <t>ABB-414</t>
  </si>
  <si>
    <t>ABB-415</t>
  </si>
  <si>
    <t>ABB-416</t>
  </si>
  <si>
    <t>ABB-417</t>
  </si>
  <si>
    <t>ABB-418</t>
  </si>
  <si>
    <t>ABB-419</t>
  </si>
  <si>
    <t>ABB-420</t>
  </si>
  <si>
    <t>ABB-421</t>
  </si>
  <si>
    <t>ABB-422</t>
  </si>
  <si>
    <t>ABB-423</t>
  </si>
  <si>
    <t>ABB-424</t>
  </si>
  <si>
    <t>ABB-425</t>
  </si>
  <si>
    <t>ABB-426</t>
  </si>
  <si>
    <t>ABB-427</t>
  </si>
  <si>
    <t>ABB-428</t>
  </si>
  <si>
    <t>ABB-429</t>
  </si>
  <si>
    <t>ABB-430</t>
  </si>
  <si>
    <t>ABB-431</t>
  </si>
  <si>
    <t>ABB-432</t>
  </si>
  <si>
    <t>ABB-433</t>
  </si>
  <si>
    <t>ABB-434</t>
  </si>
  <si>
    <t>ABB-435</t>
  </si>
  <si>
    <t>ABB-436</t>
  </si>
  <si>
    <t>ABB-437</t>
  </si>
  <si>
    <t>ABB-438</t>
  </si>
  <si>
    <t>ABB-439</t>
  </si>
  <si>
    <t>ABB-440</t>
  </si>
  <si>
    <t>ABB-441</t>
  </si>
  <si>
    <t>ABB-442</t>
  </si>
  <si>
    <t>ABB-443</t>
  </si>
  <si>
    <t>ABB-444</t>
  </si>
  <si>
    <t>ABB-445</t>
  </si>
  <si>
    <t>ABB-446</t>
  </si>
  <si>
    <t>ABB-447</t>
  </si>
  <si>
    <t>ABB-448</t>
  </si>
  <si>
    <t>ABB-449</t>
  </si>
  <si>
    <t>ABB-450</t>
  </si>
  <si>
    <t>ABB-451</t>
  </si>
  <si>
    <t>ABB-452</t>
  </si>
  <si>
    <t>ABB-453</t>
  </si>
  <si>
    <t>ABB-454</t>
  </si>
  <si>
    <t>ABB-455</t>
  </si>
  <si>
    <t>ABB-456</t>
  </si>
  <si>
    <t>ABB-457</t>
  </si>
  <si>
    <t>ABB-458</t>
  </si>
  <si>
    <t>ABB-459</t>
  </si>
  <si>
    <t>ABB-460</t>
  </si>
  <si>
    <t>ABB-461</t>
  </si>
  <si>
    <t>ABB-462</t>
  </si>
  <si>
    <t>ABB-463</t>
  </si>
  <si>
    <t>ABB-464</t>
  </si>
  <si>
    <t>ABB-465</t>
  </si>
  <si>
    <t>ABB-466</t>
  </si>
  <si>
    <t>ABB-467</t>
  </si>
  <si>
    <t>ABB-468</t>
  </si>
  <si>
    <t>ABB-469</t>
  </si>
  <si>
    <t>ABB-470</t>
  </si>
  <si>
    <t>ABB-471</t>
  </si>
  <si>
    <t>ABB-472</t>
  </si>
  <si>
    <t>ABB-473</t>
  </si>
  <si>
    <t>ABB-474</t>
  </si>
  <si>
    <t>ABB-475</t>
  </si>
  <si>
    <t>ABB-476</t>
  </si>
  <si>
    <t>ABB-477</t>
  </si>
  <si>
    <t>ABB-478</t>
  </si>
  <si>
    <t>ABB-479</t>
  </si>
  <si>
    <t>ABB-480</t>
  </si>
  <si>
    <t>ABB-481</t>
  </si>
  <si>
    <t>ABB-482</t>
  </si>
  <si>
    <t>ABB-483</t>
  </si>
  <si>
    <t>ABB-484</t>
  </si>
  <si>
    <t>ABB-485</t>
  </si>
  <si>
    <t>ABB-486</t>
  </si>
  <si>
    <t>ABB-487</t>
  </si>
  <si>
    <t>ABB-488</t>
  </si>
  <si>
    <t>ABB-489</t>
  </si>
  <si>
    <t>ABB-490</t>
  </si>
  <si>
    <t>ABB-491</t>
  </si>
  <si>
    <t>ABB-492</t>
  </si>
  <si>
    <t>ABB-493</t>
  </si>
  <si>
    <t>ABB-494</t>
  </si>
  <si>
    <t>ABB-495</t>
  </si>
  <si>
    <t>ABB-496</t>
  </si>
  <si>
    <t>Added ABB 380-496</t>
  </si>
  <si>
    <t>ABB-VSC 001</t>
  </si>
  <si>
    <t>ABB-VSC 002</t>
  </si>
  <si>
    <t>ABB-VSC 003</t>
  </si>
  <si>
    <t>ABB-VSC 004</t>
  </si>
  <si>
    <t>ABB-VSC 005</t>
  </si>
  <si>
    <t>ABB-VSC 006</t>
  </si>
  <si>
    <t>ABB-VSC 007</t>
  </si>
  <si>
    <t>ABB-VSC 008</t>
  </si>
  <si>
    <t>Added ABB-VSC 001-008</t>
  </si>
  <si>
    <t>Aichi Steel Works Ltd</t>
    <phoneticPr fontId="0" type="noConversion"/>
  </si>
  <si>
    <t>Aichi</t>
    <phoneticPr fontId="0" type="noConversion"/>
  </si>
  <si>
    <t>154kV</t>
    <phoneticPr fontId="0" type="noConversion"/>
  </si>
  <si>
    <t>33kV</t>
    <phoneticPr fontId="0" type="noConversion"/>
  </si>
  <si>
    <t>85</t>
    <phoneticPr fontId="0" type="noConversion"/>
  </si>
  <si>
    <t>-10/+95</t>
    <phoneticPr fontId="0" type="noConversion"/>
  </si>
  <si>
    <t>2.8kV, 1.5kA , Water</t>
    <phoneticPr fontId="0" type="noConversion"/>
  </si>
  <si>
    <t>85MVA</t>
    <phoneticPr fontId="0" type="noConversion"/>
  </si>
  <si>
    <t>1.42kV</t>
    <phoneticPr fontId="0" type="noConversion"/>
  </si>
  <si>
    <t>Tokyo Steel</t>
    <phoneticPr fontId="0" type="noConversion"/>
  </si>
  <si>
    <t>Tahara</t>
    <phoneticPr fontId="0" type="noConversion"/>
  </si>
  <si>
    <t>FRL</t>
    <phoneticPr fontId="0" type="noConversion"/>
  </si>
  <si>
    <t>60</t>
    <phoneticPr fontId="0" type="noConversion"/>
  </si>
  <si>
    <t>0/+60</t>
    <phoneticPr fontId="0" type="noConversion"/>
  </si>
  <si>
    <t>7kV,1.3kA, Water</t>
    <phoneticPr fontId="0" type="noConversion"/>
  </si>
  <si>
    <t>2,3,4,5,7th</t>
    <phoneticPr fontId="0" type="noConversion"/>
  </si>
  <si>
    <t>60MVA</t>
    <phoneticPr fontId="0" type="noConversion"/>
  </si>
  <si>
    <r>
      <t>230 (115*2</t>
    </r>
    <r>
      <rPr>
        <sz val="10"/>
        <rFont val="ＭＳ Ｐゴシック"/>
        <family val="3"/>
        <charset val="128"/>
      </rPr>
      <t>）</t>
    </r>
  </si>
  <si>
    <t>-10/+240</t>
    <phoneticPr fontId="0" type="noConversion"/>
  </si>
  <si>
    <t>2,3,4,5,7,11,13,17th</t>
    <phoneticPr fontId="0" type="noConversion"/>
  </si>
  <si>
    <t>115*2MVA</t>
    <phoneticPr fontId="0" type="noConversion"/>
  </si>
  <si>
    <t>Saitama</t>
    <phoneticPr fontId="0" type="noConversion"/>
  </si>
  <si>
    <t>TCR+FC</t>
    <phoneticPr fontId="0" type="noConversion"/>
  </si>
  <si>
    <t>66kV</t>
    <phoneticPr fontId="0" type="noConversion"/>
  </si>
  <si>
    <t>22kV</t>
    <phoneticPr fontId="0" type="noConversion"/>
  </si>
  <si>
    <t>65</t>
    <phoneticPr fontId="0" type="noConversion"/>
  </si>
  <si>
    <t>-5.6/+70.6</t>
    <phoneticPr fontId="0" type="noConversion"/>
  </si>
  <si>
    <t>7kV,1.3kA ,Water</t>
    <phoneticPr fontId="0" type="noConversion"/>
  </si>
  <si>
    <t>2,3,4th</t>
    <phoneticPr fontId="0" type="noConversion"/>
  </si>
  <si>
    <t>65MVA</t>
    <phoneticPr fontId="0" type="noConversion"/>
  </si>
  <si>
    <r>
      <t>6</t>
    </r>
    <r>
      <rPr>
        <sz val="10"/>
        <rFont val="MS Sans Serif"/>
      </rPr>
      <t>6kV</t>
    </r>
  </si>
  <si>
    <r>
      <t>3</t>
    </r>
    <r>
      <rPr>
        <sz val="10"/>
        <rFont val="MS Sans Serif"/>
      </rPr>
      <t>3kV</t>
    </r>
  </si>
  <si>
    <t>Jonan　Steel Coporation</t>
  </si>
  <si>
    <t>Modified FUJI-052 - 055 based on info received</t>
  </si>
  <si>
    <t>Modified MELCO 033-050, moved to VSC list</t>
  </si>
  <si>
    <t>N/A</t>
    <phoneticPr fontId="0" type="noConversion"/>
  </si>
  <si>
    <t>USA</t>
    <phoneticPr fontId="0" type="noConversion"/>
  </si>
  <si>
    <t>Georgia Transmission Company</t>
    <phoneticPr fontId="0" type="noConversion"/>
  </si>
  <si>
    <t>Winder</t>
    <phoneticPr fontId="0" type="noConversion"/>
  </si>
  <si>
    <t>TSC</t>
    <phoneticPr fontId="0" type="noConversion"/>
  </si>
  <si>
    <t>VC</t>
    <phoneticPr fontId="0" type="noConversion"/>
  </si>
  <si>
    <t>230kV@60Hz</t>
    <phoneticPr fontId="0" type="noConversion"/>
  </si>
  <si>
    <t>18.3kV</t>
    <phoneticPr fontId="0" type="noConversion"/>
  </si>
  <si>
    <t>0,130,260</t>
    <phoneticPr fontId="0" type="noConversion"/>
  </si>
  <si>
    <t>130*2</t>
    <phoneticPr fontId="0" type="noConversion"/>
  </si>
  <si>
    <t>260</t>
    <phoneticPr fontId="0" type="noConversion"/>
  </si>
  <si>
    <t>LTT Water</t>
    <phoneticPr fontId="0" type="noConversion"/>
  </si>
  <si>
    <t>260MVA</t>
    <phoneticPr fontId="0" type="noConversion"/>
  </si>
  <si>
    <t>230kV</t>
    <phoneticPr fontId="0" type="noConversion"/>
  </si>
  <si>
    <t>N/A</t>
    <phoneticPr fontId="0" type="noConversion"/>
  </si>
  <si>
    <t>USA</t>
    <phoneticPr fontId="0" type="noConversion"/>
  </si>
  <si>
    <t>PacifiCorp</t>
    <phoneticPr fontId="0" type="noConversion"/>
  </si>
  <si>
    <t>Camp Williams</t>
    <phoneticPr fontId="0" type="noConversion"/>
  </si>
  <si>
    <t>TCR+TSC+FC</t>
    <phoneticPr fontId="0" type="noConversion"/>
  </si>
  <si>
    <t>VC</t>
    <phoneticPr fontId="0" type="noConversion"/>
  </si>
  <si>
    <t>345kV@60Hz</t>
    <phoneticPr fontId="0" type="noConversion"/>
  </si>
  <si>
    <t>24.5kV</t>
    <phoneticPr fontId="0" type="noConversion"/>
  </si>
  <si>
    <t>475</t>
    <phoneticPr fontId="0" type="noConversion"/>
  </si>
  <si>
    <t>LTT Water</t>
    <phoneticPr fontId="0" type="noConversion"/>
  </si>
  <si>
    <t>350MVA</t>
    <phoneticPr fontId="0" type="noConversion"/>
  </si>
  <si>
    <t>345kV</t>
    <phoneticPr fontId="0" type="noConversion"/>
  </si>
  <si>
    <t>2011(Scheduled)</t>
    <phoneticPr fontId="0" type="noConversion"/>
  </si>
  <si>
    <t>Red Butte</t>
    <phoneticPr fontId="0" type="noConversion"/>
  </si>
  <si>
    <t>27.0kV</t>
    <phoneticPr fontId="0" type="noConversion"/>
  </si>
  <si>
    <t>425</t>
    <phoneticPr fontId="0" type="noConversion"/>
  </si>
  <si>
    <t>350MVA</t>
    <phoneticPr fontId="0" type="noConversion"/>
  </si>
  <si>
    <t>MELCO-054</t>
  </si>
  <si>
    <t>MELCO-055</t>
  </si>
  <si>
    <t>MELCO-056</t>
  </si>
  <si>
    <t>Added MELCO 054-056.</t>
  </si>
  <si>
    <t>Field test for 1.5 years</t>
    <phoneticPr fontId="0" type="noConversion"/>
  </si>
  <si>
    <t>Japan</t>
    <phoneticPr fontId="0" type="noConversion"/>
  </si>
  <si>
    <t>kyoei  Steel</t>
    <phoneticPr fontId="0" type="noConversion"/>
  </si>
  <si>
    <t>Nagoya</t>
    <phoneticPr fontId="0" type="noConversion"/>
  </si>
  <si>
    <t>STATCOM</t>
    <phoneticPr fontId="0" type="noConversion"/>
  </si>
  <si>
    <t xml:space="preserve">VC+VL  </t>
    <phoneticPr fontId="0" type="noConversion"/>
  </si>
  <si>
    <r>
      <t>4</t>
    </r>
    <r>
      <rPr>
        <sz val="10"/>
        <rFont val="MS Sans Serif"/>
      </rPr>
      <t>0</t>
    </r>
    <r>
      <rPr>
        <sz val="10"/>
        <rFont val="MS Sans Serif"/>
      </rPr>
      <t>0V</t>
    </r>
  </si>
  <si>
    <t xml:space="preserve">0.7 Mvar </t>
    <phoneticPr fontId="0" type="noConversion"/>
  </si>
  <si>
    <r>
      <t>B</t>
    </r>
    <r>
      <rPr>
        <sz val="10"/>
        <rFont val="MS Sans Serif"/>
      </rPr>
      <t>P</t>
    </r>
    <r>
      <rPr>
        <sz val="10"/>
        <rFont val="MS Sans Serif"/>
      </rPr>
      <t>T  Air</t>
    </r>
  </si>
  <si>
    <t>Fukushima Industry</t>
    <phoneticPr fontId="0" type="noConversion"/>
  </si>
  <si>
    <t xml:space="preserve">VC+VL </t>
    <phoneticPr fontId="0" type="noConversion"/>
  </si>
  <si>
    <r>
      <t>6.6 kV@</t>
    </r>
    <r>
      <rPr>
        <sz val="10"/>
        <rFont val="MS Sans Serif"/>
      </rPr>
      <t>5</t>
    </r>
    <r>
      <rPr>
        <sz val="10"/>
        <rFont val="MS Sans Serif"/>
      </rPr>
      <t>0Hz</t>
    </r>
  </si>
  <si>
    <t xml:space="preserve">0.9 Mvar </t>
    <phoneticPr fontId="0" type="noConversion"/>
  </si>
  <si>
    <t>Mitsubishi Electric</t>
    <phoneticPr fontId="0" type="noConversion"/>
  </si>
  <si>
    <t>Hyogo</t>
    <phoneticPr fontId="0" type="noConversion"/>
  </si>
  <si>
    <t>VC+ FRL</t>
    <phoneticPr fontId="0" type="noConversion"/>
  </si>
  <si>
    <r>
      <t>3</t>
    </r>
    <r>
      <rPr>
        <sz val="10"/>
        <rFont val="MS Sans Serif"/>
      </rPr>
      <t>3</t>
    </r>
    <r>
      <rPr>
        <sz val="10"/>
        <rFont val="MS Sans Serif"/>
      </rPr>
      <t xml:space="preserve"> kV@60Hz</t>
    </r>
  </si>
  <si>
    <t>3.5 Mvar</t>
    <phoneticPr fontId="0" type="noConversion"/>
  </si>
  <si>
    <t>Ooi Steel</t>
    <phoneticPr fontId="0" type="noConversion"/>
  </si>
  <si>
    <t>Tokyo</t>
    <phoneticPr fontId="0" type="noConversion"/>
  </si>
  <si>
    <t>0.9 Mvar</t>
    <phoneticPr fontId="0" type="noConversion"/>
  </si>
  <si>
    <t>Steel Industry</t>
    <phoneticPr fontId="0" type="noConversion"/>
  </si>
  <si>
    <t>0.65 Mvar+0.4 Mvar</t>
    <phoneticPr fontId="0" type="noConversion"/>
  </si>
  <si>
    <t>Toyota Steel</t>
    <phoneticPr fontId="0" type="noConversion"/>
  </si>
  <si>
    <t>1.5 Mvar x 1 set + 1Mvar x 1 set</t>
    <phoneticPr fontId="0" type="noConversion"/>
  </si>
  <si>
    <t>Gifu Steel</t>
    <phoneticPr fontId="0" type="noConversion"/>
  </si>
  <si>
    <t>0.5 Mvar x 2 sets</t>
    <phoneticPr fontId="0" type="noConversion"/>
  </si>
  <si>
    <t>Honda Automobile</t>
    <phoneticPr fontId="0" type="noConversion"/>
  </si>
  <si>
    <t>Suzuka</t>
    <phoneticPr fontId="0" type="noConversion"/>
  </si>
  <si>
    <t>0.8 Mvar</t>
    <phoneticPr fontId="0" type="noConversion"/>
  </si>
  <si>
    <t>1.5 Mvar + 1.2 Mvar x 2 sets</t>
    <phoneticPr fontId="0" type="noConversion"/>
  </si>
  <si>
    <t>Futaba Industry</t>
    <phoneticPr fontId="0" type="noConversion"/>
  </si>
  <si>
    <t>1.5 Mvar</t>
    <phoneticPr fontId="0" type="noConversion"/>
  </si>
  <si>
    <r>
      <t>N</t>
    </r>
    <r>
      <rPr>
        <sz val="10"/>
        <rFont val="MS Sans Serif"/>
      </rPr>
      <t>/A</t>
    </r>
  </si>
  <si>
    <r>
      <t>1.</t>
    </r>
    <r>
      <rPr>
        <sz val="10"/>
        <rFont val="MS Sans Serif"/>
      </rPr>
      <t>8</t>
    </r>
    <r>
      <rPr>
        <sz val="10"/>
        <rFont val="MS Sans Serif"/>
      </rPr>
      <t xml:space="preserve"> </t>
    </r>
    <r>
      <rPr>
        <sz val="10"/>
        <rFont val="MS Sans Serif"/>
      </rPr>
      <t>Mvar</t>
    </r>
    <r>
      <rPr>
        <sz val="10"/>
        <rFont val="MS Sans Serif"/>
      </rPr>
      <t xml:space="preserve">    </t>
    </r>
  </si>
  <si>
    <t>Iwate Prefecture</t>
    <phoneticPr fontId="0" type="noConversion"/>
  </si>
  <si>
    <t>Iwate</t>
    <phoneticPr fontId="0" type="noConversion"/>
  </si>
  <si>
    <t>VC+FRL</t>
    <phoneticPr fontId="0" type="noConversion"/>
  </si>
  <si>
    <r>
      <t>0.6</t>
    </r>
    <r>
      <rPr>
        <sz val="10"/>
        <rFont val="MS Sans Serif"/>
      </rPr>
      <t xml:space="preserve"> </t>
    </r>
    <r>
      <rPr>
        <sz val="10"/>
        <rFont val="MS Sans Serif"/>
      </rPr>
      <t>Mvar</t>
    </r>
    <r>
      <rPr>
        <sz val="10"/>
        <rFont val="MS Sans Serif"/>
      </rPr>
      <t xml:space="preserve">    </t>
    </r>
  </si>
  <si>
    <t>Sugimoto Steel</t>
    <phoneticPr fontId="0" type="noConversion"/>
  </si>
  <si>
    <t>Hyogo Prefecture</t>
    <phoneticPr fontId="0" type="noConversion"/>
  </si>
  <si>
    <r>
      <t>2</t>
    </r>
    <r>
      <rPr>
        <sz val="10"/>
        <rFont val="MS Sans Serif"/>
      </rPr>
      <t xml:space="preserve"> </t>
    </r>
    <r>
      <rPr>
        <sz val="10"/>
        <rFont val="MS Sans Serif"/>
      </rPr>
      <t>Mvar</t>
    </r>
    <r>
      <rPr>
        <sz val="10"/>
        <rFont val="MS Sans Serif"/>
      </rPr>
      <t xml:space="preserve">    </t>
    </r>
  </si>
  <si>
    <r>
      <t>U</t>
    </r>
    <r>
      <rPr>
        <sz val="10"/>
        <rFont val="MS Sans Serif"/>
      </rPr>
      <t>SA</t>
    </r>
  </si>
  <si>
    <r>
      <t>S</t>
    </r>
    <r>
      <rPr>
        <sz val="10"/>
        <rFont val="MS Sans Serif"/>
      </rPr>
      <t>eattle Iron &amp; Metals Corps</t>
    </r>
  </si>
  <si>
    <r>
      <t>26.</t>
    </r>
    <r>
      <rPr>
        <sz val="10"/>
        <rFont val="MS Sans Serif"/>
      </rPr>
      <t>4</t>
    </r>
    <r>
      <rPr>
        <sz val="10"/>
        <rFont val="MS Sans Serif"/>
      </rPr>
      <t>kV</t>
    </r>
  </si>
  <si>
    <r>
      <t>4</t>
    </r>
    <r>
      <rPr>
        <sz val="10"/>
        <rFont val="MS Sans Serif"/>
      </rPr>
      <t>.16kV</t>
    </r>
  </si>
  <si>
    <r>
      <t>0</t>
    </r>
    <r>
      <rPr>
        <sz val="10"/>
        <rFont val="MS Sans Serif"/>
      </rPr>
      <t>.3kV</t>
    </r>
  </si>
  <si>
    <r>
      <t>S</t>
    </r>
    <r>
      <rPr>
        <sz val="10"/>
        <rFont val="MS Sans Serif"/>
      </rPr>
      <t>an Diego Gas &amp; Electric Company</t>
    </r>
  </si>
  <si>
    <r>
      <t>E</t>
    </r>
    <r>
      <rPr>
        <sz val="10"/>
        <rFont val="MS Sans Serif"/>
      </rPr>
      <t>quivalent 40</t>
    </r>
  </si>
  <si>
    <t>Kasai City</t>
    <phoneticPr fontId="0" type="noConversion"/>
  </si>
  <si>
    <r>
      <t>1.2</t>
    </r>
    <r>
      <rPr>
        <sz val="10"/>
        <rFont val="MS Sans Serif"/>
      </rPr>
      <t xml:space="preserve"> </t>
    </r>
    <r>
      <rPr>
        <sz val="10"/>
        <rFont val="MS Sans Serif"/>
      </rPr>
      <t>Mvar</t>
    </r>
    <r>
      <rPr>
        <sz val="10"/>
        <rFont val="MS Sans Serif"/>
      </rPr>
      <t xml:space="preserve">    </t>
    </r>
  </si>
  <si>
    <r>
      <t>C</t>
    </r>
    <r>
      <rPr>
        <sz val="10"/>
        <rFont val="MS Sans Serif"/>
      </rPr>
      <t>anada</t>
    </r>
  </si>
  <si>
    <r>
      <t>M</t>
    </r>
    <r>
      <rPr>
        <sz val="10"/>
        <rFont val="MS Sans Serif"/>
      </rPr>
      <t>anitoba Hydro</t>
    </r>
  </si>
  <si>
    <r>
      <t>STATCOM</t>
    </r>
    <r>
      <rPr>
        <sz val="10"/>
        <rFont val="MS Sans Serif"/>
      </rPr>
      <t>+TSC+TSR</t>
    </r>
  </si>
  <si>
    <r>
      <t>6</t>
    </r>
    <r>
      <rPr>
        <sz val="10"/>
        <rFont val="MS Sans Serif"/>
      </rPr>
      <t>.25kV</t>
    </r>
  </si>
  <si>
    <r>
      <t>-4/</t>
    </r>
    <r>
      <rPr>
        <sz val="10"/>
        <rFont val="MS Sans Serif"/>
      </rPr>
      <t>+</t>
    </r>
    <r>
      <rPr>
        <sz val="10"/>
        <rFont val="MS Sans Serif"/>
      </rPr>
      <t>12</t>
    </r>
  </si>
  <si>
    <r>
      <t xml:space="preserve">12kV-600A, </t>
    </r>
    <r>
      <rPr>
        <sz val="10"/>
        <rFont val="MS Sans Serif"/>
      </rPr>
      <t>A</t>
    </r>
    <r>
      <rPr>
        <sz val="10"/>
        <rFont val="MS Sans Serif"/>
      </rPr>
      <t>ir cooled</t>
    </r>
  </si>
  <si>
    <r>
      <t>1</t>
    </r>
    <r>
      <rPr>
        <sz val="10"/>
        <rFont val="MS Sans Serif"/>
      </rPr>
      <t>2MVA, 3 Phase</t>
    </r>
  </si>
  <si>
    <t>Mitsubishi Heavy Industry</t>
    <phoneticPr fontId="0" type="noConversion"/>
  </si>
  <si>
    <t>10.5 Mvar</t>
    <phoneticPr fontId="0" type="noConversion"/>
  </si>
  <si>
    <t>MELCO-VSC-001</t>
  </si>
  <si>
    <t>MELCO-VSC-002</t>
  </si>
  <si>
    <t>MELCO-VSC-003</t>
  </si>
  <si>
    <t>MELCO-VSC-004</t>
  </si>
  <si>
    <t>MELCO-VSC-005</t>
  </si>
  <si>
    <t>MELCO-VSC-006</t>
  </si>
  <si>
    <t>MELCO-VSC-007</t>
  </si>
  <si>
    <t>MELCO-VSC-008</t>
  </si>
  <si>
    <t>MELCO-VSC-009</t>
  </si>
  <si>
    <t>MELCO-VSC-010</t>
  </si>
  <si>
    <t>MELCO-VSC-011</t>
  </si>
  <si>
    <t>MELCO-VSC-012</t>
  </si>
  <si>
    <t>MELCO-VSC-013</t>
  </si>
  <si>
    <t>MELCO-VSC-014</t>
  </si>
  <si>
    <t>MELCO-VSC-015</t>
  </si>
  <si>
    <t>MELCO-VSC-016</t>
  </si>
  <si>
    <t>MELCO-VSC-017</t>
  </si>
  <si>
    <t>MELCO-VSC-018</t>
  </si>
  <si>
    <t>MELCO-VSC-019</t>
  </si>
  <si>
    <t>MELCO-VSC-020</t>
  </si>
  <si>
    <t>MELCO-VSC-021</t>
  </si>
  <si>
    <t>MELCO-VSC-022</t>
  </si>
  <si>
    <t>MELCO-VSC-023</t>
  </si>
  <si>
    <t>MELCO-VSC-024</t>
  </si>
  <si>
    <t>MELCO-VSC-025</t>
  </si>
  <si>
    <t>MELCO-VSC-026</t>
  </si>
  <si>
    <t>MELCO-VSC-027</t>
  </si>
  <si>
    <t>MELCO-VSC-028</t>
  </si>
  <si>
    <t>MELCO-VSC-029</t>
  </si>
  <si>
    <t>MELCO-VSC-030</t>
  </si>
  <si>
    <t>MELCO-VSC-031</t>
  </si>
  <si>
    <t>MELCO-VSC-032</t>
  </si>
  <si>
    <t>MELCO-VSC-033</t>
  </si>
  <si>
    <t>MELCO-VSC-034</t>
  </si>
  <si>
    <t>MELCO-VSC-035</t>
  </si>
  <si>
    <r>
      <t>S</t>
    </r>
    <r>
      <rPr>
        <sz val="10"/>
        <rFont val="MS Sans Serif"/>
      </rPr>
      <t>TATCOM</t>
    </r>
  </si>
  <si>
    <t>Japan</t>
    <phoneticPr fontId="0" type="noConversion"/>
  </si>
  <si>
    <t>154kV</t>
    <phoneticPr fontId="0" type="noConversion"/>
  </si>
  <si>
    <t>Ｉｗａｔａ</t>
    <phoneticPr fontId="0" type="noConversion"/>
  </si>
  <si>
    <r>
      <t>PC</t>
    </r>
    <r>
      <rPr>
        <sz val="10"/>
        <rFont val="ＭＳ Ｐゴシック"/>
        <family val="3"/>
        <charset val="128"/>
      </rPr>
      <t>＋</t>
    </r>
    <r>
      <rPr>
        <sz val="10"/>
        <rFont val="MS Sans Serif"/>
      </rPr>
      <t>VC</t>
    </r>
  </si>
  <si>
    <r>
      <t>6</t>
    </r>
    <r>
      <rPr>
        <sz val="10"/>
        <rFont val="MS Sans Serif"/>
      </rPr>
      <t>0kV</t>
    </r>
  </si>
  <si>
    <r>
      <t>20</t>
    </r>
    <r>
      <rPr>
        <sz val="10"/>
        <rFont val="ＭＳ Ｐゴシック"/>
        <family val="3"/>
        <charset val="128"/>
      </rPr>
      <t>（</t>
    </r>
    <r>
      <rPr>
        <sz val="10"/>
        <rFont val="MS Sans Serif"/>
      </rPr>
      <t>10*2</t>
    </r>
    <r>
      <rPr>
        <sz val="10"/>
        <rFont val="ＭＳ Ｐゴシック"/>
        <family val="3"/>
        <charset val="128"/>
      </rPr>
      <t>）</t>
    </r>
  </si>
  <si>
    <r>
      <t>-20</t>
    </r>
    <r>
      <rPr>
        <sz val="10"/>
        <rFont val="MS Sans Serif"/>
      </rPr>
      <t>/+20</t>
    </r>
  </si>
  <si>
    <t>3.3kV,1.2kA,IGBT,Water</t>
    <phoneticPr fontId="0" type="noConversion"/>
  </si>
  <si>
    <t>－</t>
    <phoneticPr fontId="0" type="noConversion"/>
  </si>
  <si>
    <t>10*2MVA</t>
    <phoneticPr fontId="0" type="noConversion"/>
  </si>
  <si>
    <t>60kV</t>
    <phoneticPr fontId="0" type="noConversion"/>
  </si>
  <si>
    <t>0.920kV</t>
    <phoneticPr fontId="0" type="noConversion"/>
  </si>
  <si>
    <t>Tokyo Steel</t>
    <phoneticPr fontId="0" type="noConversion"/>
  </si>
  <si>
    <t>Tahara</t>
    <phoneticPr fontId="0" type="noConversion"/>
  </si>
  <si>
    <t>30kV</t>
    <phoneticPr fontId="0" type="noConversion"/>
  </si>
  <si>
    <r>
      <t>90</t>
    </r>
    <r>
      <rPr>
        <sz val="10"/>
        <rFont val="ＭＳ Ｐゴシック"/>
        <family val="3"/>
        <charset val="128"/>
      </rPr>
      <t>（</t>
    </r>
    <r>
      <rPr>
        <sz val="10"/>
        <rFont val="MS Sans Serif"/>
      </rPr>
      <t>30*3</t>
    </r>
    <r>
      <rPr>
        <sz val="10"/>
        <rFont val="ＭＳ Ｐゴシック"/>
        <family val="3"/>
        <charset val="128"/>
      </rPr>
      <t>）</t>
    </r>
  </si>
  <si>
    <r>
      <t>-</t>
    </r>
    <r>
      <rPr>
        <sz val="10"/>
        <rFont val="MS Sans Serif"/>
      </rPr>
      <t>90/+90</t>
    </r>
  </si>
  <si>
    <r>
      <t>3.3</t>
    </r>
    <r>
      <rPr>
        <sz val="10"/>
        <rFont val="MS Sans Serif"/>
      </rPr>
      <t>kV,1.2kA,IGBT,Water</t>
    </r>
  </si>
  <si>
    <t>30*3MVA</t>
    <phoneticPr fontId="0" type="noConversion"/>
  </si>
  <si>
    <r>
      <t>0.</t>
    </r>
    <r>
      <rPr>
        <sz val="10"/>
        <rFont val="MS Sans Serif"/>
      </rPr>
      <t>838kV</t>
    </r>
  </si>
  <si>
    <r>
      <t>FUJI-VSC-008</t>
    </r>
    <r>
      <rPr>
        <sz val="10"/>
        <rFont val="MS Sans Serif"/>
      </rPr>
      <t/>
    </r>
  </si>
  <si>
    <r>
      <t>FUJI-VSC-009</t>
    </r>
    <r>
      <rPr>
        <sz val="10"/>
        <rFont val="MS Sans Serif"/>
      </rPr>
      <t/>
    </r>
  </si>
  <si>
    <t>Added MELCO-VSC per info received. MELCO-VSC-001 to 035</t>
  </si>
  <si>
    <t>Added FUJI-SC-001 to 009 to SVC list</t>
  </si>
  <si>
    <t>NISSIN-VSC-001</t>
  </si>
  <si>
    <t>Added NISSIN_VSC_001 to VSC list</t>
  </si>
  <si>
    <r>
      <t>O</t>
    </r>
    <r>
      <rPr>
        <sz val="10"/>
        <rFont val="MS Sans Serif"/>
      </rPr>
      <t>dabizawa</t>
    </r>
  </si>
  <si>
    <r>
      <t>22 kV@</t>
    </r>
    <r>
      <rPr>
        <sz val="10"/>
        <rFont val="MS Sans Serif"/>
      </rPr>
      <t>5</t>
    </r>
    <r>
      <rPr>
        <sz val="10"/>
        <rFont val="MS Sans Serif"/>
      </rPr>
      <t>0Hz</t>
    </r>
  </si>
  <si>
    <r>
      <t xml:space="preserve">  -</t>
    </r>
    <r>
      <rPr>
        <sz val="10"/>
        <rFont val="MS Sans Serif"/>
      </rPr>
      <t>1</t>
    </r>
    <r>
      <rPr>
        <sz val="10"/>
        <rFont val="MS Sans Serif"/>
      </rPr>
      <t xml:space="preserve">to </t>
    </r>
    <r>
      <rPr>
        <sz val="10"/>
        <rFont val="MS Sans Serif"/>
      </rPr>
      <t>7</t>
    </r>
    <r>
      <rPr>
        <sz val="10"/>
        <rFont val="MS Sans Serif"/>
      </rPr>
      <t xml:space="preserve">     </t>
    </r>
  </si>
  <si>
    <t>Taiwan(China)</t>
    <phoneticPr fontId="0" type="noConversion"/>
  </si>
  <si>
    <t>33 kV@60Hz</t>
    <phoneticPr fontId="0" type="noConversion"/>
  </si>
  <si>
    <t xml:space="preserve">-63 to 63     </t>
    <phoneticPr fontId="0" type="noConversion"/>
  </si>
  <si>
    <t>126</t>
    <phoneticPr fontId="0" type="noConversion"/>
  </si>
  <si>
    <t xml:space="preserve">IEGT   4.5kV 2100A  Water  </t>
    <phoneticPr fontId="0" type="noConversion"/>
  </si>
  <si>
    <t>Steel Plantec Co.Ltd</t>
    <phoneticPr fontId="0" type="noConversion"/>
  </si>
  <si>
    <t>Kanto Steel Co.Ltd</t>
    <phoneticPr fontId="0" type="noConversion"/>
  </si>
  <si>
    <t>22 kV@50Hz</t>
    <phoneticPr fontId="0" type="noConversion"/>
  </si>
  <si>
    <t xml:space="preserve">-31.5 to 31.5     </t>
    <phoneticPr fontId="0" type="noConversion"/>
  </si>
  <si>
    <t>63</t>
    <phoneticPr fontId="0" type="noConversion"/>
  </si>
  <si>
    <t>N/A</t>
    <phoneticPr fontId="0" type="noConversion"/>
  </si>
  <si>
    <t>Japan</t>
    <phoneticPr fontId="0" type="noConversion"/>
  </si>
  <si>
    <t>TOKYO STEEL CO.,LTD</t>
    <phoneticPr fontId="0" type="noConversion"/>
  </si>
  <si>
    <t>Oyama factory</t>
    <phoneticPr fontId="0" type="noConversion"/>
  </si>
  <si>
    <t>STATCOM</t>
    <phoneticPr fontId="0" type="noConversion"/>
  </si>
  <si>
    <t>22kV@50Hz</t>
    <phoneticPr fontId="0" type="noConversion"/>
  </si>
  <si>
    <t>1.35kV</t>
    <phoneticPr fontId="0" type="noConversion"/>
  </si>
  <si>
    <t>(-21 to 21) x 2stes</t>
    <phoneticPr fontId="0" type="noConversion"/>
  </si>
  <si>
    <t>42 x 2sets</t>
    <phoneticPr fontId="0" type="noConversion"/>
  </si>
  <si>
    <t>IEGT 4.5kV 2100A Water</t>
    <phoneticPr fontId="0" type="noConversion"/>
  </si>
  <si>
    <t>21MVA</t>
    <phoneticPr fontId="0" type="noConversion"/>
  </si>
  <si>
    <t>Chubu Steel Plate Co., Ltd.</t>
    <phoneticPr fontId="0" type="noConversion"/>
  </si>
  <si>
    <t>22kV@60Hz</t>
    <phoneticPr fontId="0" type="noConversion"/>
  </si>
  <si>
    <t>-31.5 to 31.5</t>
    <phoneticPr fontId="0" type="noConversion"/>
  </si>
  <si>
    <t>31.5</t>
    <phoneticPr fontId="0" type="noConversion"/>
  </si>
  <si>
    <t>31.5MVA</t>
    <phoneticPr fontId="0" type="noConversion"/>
  </si>
  <si>
    <t>DAIWA STEEL CORPORATION</t>
    <phoneticPr fontId="0" type="noConversion"/>
  </si>
  <si>
    <t>Mizusima factory</t>
    <phoneticPr fontId="0" type="noConversion"/>
  </si>
  <si>
    <t>-21 to 21</t>
    <phoneticPr fontId="0" type="noConversion"/>
  </si>
  <si>
    <t>21</t>
    <phoneticPr fontId="0" type="noConversion"/>
  </si>
  <si>
    <t>Kyudenko CO.,LTD</t>
    <phoneticPr fontId="0" type="noConversion"/>
  </si>
  <si>
    <t>Goto Tamanoura wind PS</t>
    <phoneticPr fontId="0" type="noConversion"/>
  </si>
  <si>
    <t>22 kV@60Hz</t>
    <phoneticPr fontId="0" type="noConversion"/>
  </si>
  <si>
    <t>0.42kV</t>
    <phoneticPr fontId="0" type="noConversion"/>
  </si>
  <si>
    <t>-0.75 to 0.75</t>
    <phoneticPr fontId="0" type="noConversion"/>
  </si>
  <si>
    <t>N/A</t>
    <phoneticPr fontId="0" type="noConversion"/>
  </si>
  <si>
    <t>0.7MVA</t>
    <phoneticPr fontId="0" type="noConversion"/>
  </si>
  <si>
    <t>Nisinippon Plant Engineering and Construction CO.,LTD</t>
    <phoneticPr fontId="0" type="noConversion"/>
  </si>
  <si>
    <t>SinKamiGoto wind PS</t>
    <phoneticPr fontId="0" type="noConversion"/>
  </si>
  <si>
    <t>-1.3 to 1.3</t>
    <phoneticPr fontId="0" type="noConversion"/>
  </si>
  <si>
    <t>1.3MVA</t>
    <phoneticPr fontId="0" type="noConversion"/>
  </si>
  <si>
    <r>
      <t>N</t>
    </r>
    <r>
      <rPr>
        <sz val="10"/>
        <rFont val="MS Sans Serif"/>
      </rPr>
      <t>ippon Steel Corporation</t>
    </r>
  </si>
  <si>
    <r>
      <t>Y</t>
    </r>
    <r>
      <rPr>
        <sz val="10"/>
        <rFont val="MS Sans Serif"/>
      </rPr>
      <t>ahata</t>
    </r>
    <r>
      <rPr>
        <sz val="10"/>
        <rFont val="MS Sans Serif"/>
      </rPr>
      <t xml:space="preserve"> factory</t>
    </r>
  </si>
  <si>
    <t>FRL</t>
    <phoneticPr fontId="0" type="noConversion"/>
  </si>
  <si>
    <t>22kV@60Hz</t>
    <phoneticPr fontId="0" type="noConversion"/>
  </si>
  <si>
    <t>1.35kV</t>
    <phoneticPr fontId="0" type="noConversion"/>
  </si>
  <si>
    <t>-31.5 to 31.5</t>
    <phoneticPr fontId="0" type="noConversion"/>
  </si>
  <si>
    <t>IEGT 4.5kV 2100A Water</t>
    <phoneticPr fontId="0" type="noConversion"/>
  </si>
  <si>
    <t>31.5MVA</t>
    <phoneticPr fontId="0" type="noConversion"/>
  </si>
  <si>
    <t>Yonden Engineering CO.,LTD</t>
    <phoneticPr fontId="0" type="noConversion"/>
  </si>
  <si>
    <t>Kunimiyama wind PS</t>
    <phoneticPr fontId="0" type="noConversion"/>
  </si>
  <si>
    <t>-1.4 to 2.8</t>
    <phoneticPr fontId="0" type="noConversion"/>
  </si>
  <si>
    <t>2.8MVA</t>
    <phoneticPr fontId="0" type="noConversion"/>
  </si>
  <si>
    <t>0.43kV</t>
    <phoneticPr fontId="0" type="noConversion"/>
  </si>
  <si>
    <t>-2.2 to 2.2</t>
    <phoneticPr fontId="0" type="noConversion"/>
  </si>
  <si>
    <t>2.2MVA</t>
    <phoneticPr fontId="0" type="noConversion"/>
  </si>
  <si>
    <t>Electric Power Company</t>
    <phoneticPr fontId="0" type="noConversion"/>
  </si>
  <si>
    <t>VC</t>
    <phoneticPr fontId="0" type="noConversion"/>
  </si>
  <si>
    <t>63 kV@60Hz</t>
    <phoneticPr fontId="0" type="noConversion"/>
  </si>
  <si>
    <t xml:space="preserve">-90 to 90     </t>
    <phoneticPr fontId="0" type="noConversion"/>
  </si>
  <si>
    <t>180</t>
    <phoneticPr fontId="0" type="noConversion"/>
  </si>
  <si>
    <t>Noto Community Wind Power</t>
    <phoneticPr fontId="0" type="noConversion"/>
  </si>
  <si>
    <r>
      <t>W</t>
    </r>
    <r>
      <rPr>
        <sz val="10"/>
        <rFont val="MS Sans Serif"/>
      </rPr>
      <t>ajima Community Windfarm</t>
    </r>
  </si>
  <si>
    <t>N/A</t>
    <phoneticPr fontId="0" type="noConversion"/>
  </si>
  <si>
    <r>
      <t>22</t>
    </r>
    <r>
      <rPr>
        <sz val="10"/>
        <rFont val="MS Sans Serif"/>
      </rPr>
      <t xml:space="preserve"> kV@</t>
    </r>
    <r>
      <rPr>
        <sz val="10"/>
        <rFont val="MS Sans Serif"/>
      </rPr>
      <t>6</t>
    </r>
    <r>
      <rPr>
        <sz val="10"/>
        <rFont val="MS Sans Serif"/>
      </rPr>
      <t>0Hz</t>
    </r>
  </si>
  <si>
    <r>
      <t xml:space="preserve">  -1.5</t>
    </r>
    <r>
      <rPr>
        <sz val="10"/>
        <rFont val="MS Sans Serif"/>
      </rPr>
      <t xml:space="preserve"> </t>
    </r>
    <r>
      <rPr>
        <sz val="10"/>
        <rFont val="MS Sans Serif"/>
      </rPr>
      <t xml:space="preserve">to 1.5     </t>
    </r>
  </si>
  <si>
    <t>3</t>
    <phoneticPr fontId="0" type="noConversion"/>
  </si>
  <si>
    <t>Japan</t>
    <phoneticPr fontId="0" type="noConversion"/>
  </si>
  <si>
    <r>
      <t>O</t>
    </r>
    <r>
      <rPr>
        <sz val="10"/>
        <rFont val="MS Sans Serif"/>
      </rPr>
      <t>kinawa</t>
    </r>
    <r>
      <rPr>
        <sz val="10"/>
        <rFont val="MS Sans Serif"/>
      </rPr>
      <t xml:space="preserve"> Electric Power Company</t>
    </r>
  </si>
  <si>
    <t>Miyakojima Mega Solar PS</t>
    <phoneticPr fontId="0" type="noConversion"/>
  </si>
  <si>
    <t>6.6 kV@60Hz</t>
    <phoneticPr fontId="0" type="noConversion"/>
  </si>
  <si>
    <t>0.42kV</t>
    <phoneticPr fontId="0" type="noConversion"/>
  </si>
  <si>
    <t>-0.9 to 0.9</t>
    <phoneticPr fontId="0" type="noConversion"/>
  </si>
  <si>
    <t>0.3MVA-3set</t>
    <phoneticPr fontId="0" type="noConversion"/>
  </si>
  <si>
    <t>6.6kV</t>
    <phoneticPr fontId="0" type="noConversion"/>
  </si>
  <si>
    <r>
      <t>T</t>
    </r>
    <r>
      <rPr>
        <sz val="10"/>
        <rFont val="MS Sans Serif"/>
      </rPr>
      <t>MEIC-VSC-001</t>
    </r>
  </si>
  <si>
    <r>
      <t>T</t>
    </r>
    <r>
      <rPr>
        <sz val="10"/>
        <rFont val="MS Sans Serif"/>
      </rPr>
      <t>MEIC-VSC-002</t>
    </r>
    <r>
      <rPr>
        <sz val="11"/>
        <color theme="1"/>
        <rFont val="Calibri"/>
        <family val="2"/>
        <scheme val="minor"/>
      </rPr>
      <t/>
    </r>
  </si>
  <si>
    <r>
      <t>T</t>
    </r>
    <r>
      <rPr>
        <sz val="10"/>
        <rFont val="MS Sans Serif"/>
      </rPr>
      <t>MEIC-VSC-003</t>
    </r>
    <r>
      <rPr>
        <sz val="11"/>
        <color theme="1"/>
        <rFont val="Calibri"/>
        <family val="2"/>
        <scheme val="minor"/>
      </rPr>
      <t/>
    </r>
  </si>
  <si>
    <r>
      <t>T</t>
    </r>
    <r>
      <rPr>
        <sz val="10"/>
        <rFont val="MS Sans Serif"/>
      </rPr>
      <t>MEIC-VSC-004</t>
    </r>
    <r>
      <rPr>
        <sz val="11"/>
        <color theme="1"/>
        <rFont val="Calibri"/>
        <family val="2"/>
        <scheme val="minor"/>
      </rPr>
      <t/>
    </r>
  </si>
  <si>
    <r>
      <t>T</t>
    </r>
    <r>
      <rPr>
        <sz val="10"/>
        <rFont val="MS Sans Serif"/>
      </rPr>
      <t>MEIC-VSC-005</t>
    </r>
    <r>
      <rPr>
        <sz val="11"/>
        <color theme="1"/>
        <rFont val="Calibri"/>
        <family val="2"/>
        <scheme val="minor"/>
      </rPr>
      <t/>
    </r>
  </si>
  <si>
    <r>
      <t>T</t>
    </r>
    <r>
      <rPr>
        <sz val="10"/>
        <rFont val="MS Sans Serif"/>
      </rPr>
      <t>MEIC-VSC-006</t>
    </r>
    <r>
      <rPr>
        <sz val="11"/>
        <color theme="1"/>
        <rFont val="Calibri"/>
        <family val="2"/>
        <scheme val="minor"/>
      </rPr>
      <t/>
    </r>
  </si>
  <si>
    <r>
      <t>T</t>
    </r>
    <r>
      <rPr>
        <sz val="10"/>
        <rFont val="MS Sans Serif"/>
      </rPr>
      <t>MEIC-VSC-007</t>
    </r>
    <r>
      <rPr>
        <sz val="11"/>
        <color theme="1"/>
        <rFont val="Calibri"/>
        <family val="2"/>
        <scheme val="minor"/>
      </rPr>
      <t/>
    </r>
  </si>
  <si>
    <r>
      <t>T</t>
    </r>
    <r>
      <rPr>
        <sz val="10"/>
        <rFont val="MS Sans Serif"/>
      </rPr>
      <t>MEIC-VSC-008</t>
    </r>
    <r>
      <rPr>
        <sz val="11"/>
        <color theme="1"/>
        <rFont val="Calibri"/>
        <family val="2"/>
        <scheme val="minor"/>
      </rPr>
      <t/>
    </r>
  </si>
  <si>
    <r>
      <t>T</t>
    </r>
    <r>
      <rPr>
        <sz val="10"/>
        <rFont val="MS Sans Serif"/>
      </rPr>
      <t>MEIC-VSC-009</t>
    </r>
    <r>
      <rPr>
        <sz val="11"/>
        <color theme="1"/>
        <rFont val="Calibri"/>
        <family val="2"/>
        <scheme val="minor"/>
      </rPr>
      <t/>
    </r>
  </si>
  <si>
    <r>
      <t>T</t>
    </r>
    <r>
      <rPr>
        <sz val="10"/>
        <rFont val="MS Sans Serif"/>
      </rPr>
      <t>MEIC-VSC-010</t>
    </r>
    <r>
      <rPr>
        <sz val="11"/>
        <color theme="1"/>
        <rFont val="Calibri"/>
        <family val="2"/>
        <scheme val="minor"/>
      </rPr>
      <t/>
    </r>
  </si>
  <si>
    <r>
      <t>T</t>
    </r>
    <r>
      <rPr>
        <sz val="10"/>
        <rFont val="MS Sans Serif"/>
      </rPr>
      <t>MEIC-VSC-011</t>
    </r>
    <r>
      <rPr>
        <sz val="11"/>
        <color theme="1"/>
        <rFont val="Calibri"/>
        <family val="2"/>
        <scheme val="minor"/>
      </rPr>
      <t/>
    </r>
  </si>
  <si>
    <r>
      <t>TSB-VSC-0</t>
    </r>
    <r>
      <rPr>
        <sz val="10"/>
        <rFont val="MS Sans Serif"/>
      </rPr>
      <t>01</t>
    </r>
  </si>
  <si>
    <r>
      <t>TSB-VSC-002</t>
    </r>
    <r>
      <rPr>
        <sz val="10"/>
        <rFont val="MS Sans Serif"/>
      </rPr>
      <t/>
    </r>
  </si>
  <si>
    <r>
      <t>TSB-VSC-003</t>
    </r>
    <r>
      <rPr>
        <sz val="10"/>
        <rFont val="MS Sans Serif"/>
      </rPr>
      <t/>
    </r>
  </si>
  <si>
    <r>
      <t>TSB-VSC-004</t>
    </r>
    <r>
      <rPr>
        <sz val="10"/>
        <rFont val="MS Sans Serif"/>
      </rPr>
      <t/>
    </r>
  </si>
  <si>
    <r>
      <t>TSB-VSC-005</t>
    </r>
    <r>
      <rPr>
        <sz val="10"/>
        <rFont val="MS Sans Serif"/>
      </rPr>
      <t/>
    </r>
  </si>
  <si>
    <r>
      <t>TSB-VSC-006</t>
    </r>
    <r>
      <rPr>
        <sz val="10"/>
        <rFont val="MS Sans Serif"/>
      </rPr>
      <t/>
    </r>
  </si>
  <si>
    <r>
      <t>TSB-VSC-007</t>
    </r>
    <r>
      <rPr>
        <sz val="10"/>
        <rFont val="MS Sans Serif"/>
      </rPr>
      <t/>
    </r>
  </si>
  <si>
    <r>
      <t>TSB-VSC-008</t>
    </r>
    <r>
      <rPr>
        <sz val="10"/>
        <rFont val="MS Sans Serif"/>
      </rPr>
      <t/>
    </r>
  </si>
  <si>
    <r>
      <t>TSB-VSC-009</t>
    </r>
    <r>
      <rPr>
        <sz val="10"/>
        <rFont val="MS Sans Serif"/>
      </rPr>
      <t/>
    </r>
  </si>
  <si>
    <r>
      <t>TSB-VSC-010</t>
    </r>
    <r>
      <rPr>
        <sz val="10"/>
        <rFont val="MS Sans Serif"/>
      </rPr>
      <t/>
    </r>
  </si>
  <si>
    <r>
      <t>TSB-VSC-011</t>
    </r>
    <r>
      <rPr>
        <sz val="10"/>
        <rFont val="MS Sans Serif"/>
      </rPr>
      <t/>
    </r>
  </si>
  <si>
    <r>
      <t>TSB-VSC-012</t>
    </r>
    <r>
      <rPr>
        <sz val="10"/>
        <rFont val="MS Sans Serif"/>
      </rPr>
      <t/>
    </r>
  </si>
  <si>
    <r>
      <t>TSB-VSC-013</t>
    </r>
    <r>
      <rPr>
        <sz val="10"/>
        <rFont val="MS Sans Serif"/>
      </rPr>
      <t/>
    </r>
  </si>
  <si>
    <r>
      <t>TSB-VSC-014</t>
    </r>
    <r>
      <rPr>
        <sz val="10"/>
        <rFont val="MS Sans Serif"/>
      </rPr>
      <t/>
    </r>
  </si>
  <si>
    <r>
      <t>TSB-VSC-015</t>
    </r>
    <r>
      <rPr>
        <sz val="10"/>
        <rFont val="MS Sans Serif"/>
      </rPr>
      <t/>
    </r>
  </si>
  <si>
    <r>
      <t>TSB-VSC-016</t>
    </r>
    <r>
      <rPr>
        <sz val="10"/>
        <rFont val="MS Sans Serif"/>
      </rPr>
      <t/>
    </r>
  </si>
  <si>
    <r>
      <t>TSB-VSC-017</t>
    </r>
    <r>
      <rPr>
        <sz val="10"/>
        <rFont val="MS Sans Serif"/>
      </rPr>
      <t/>
    </r>
  </si>
  <si>
    <r>
      <t>TSB-VSC-018</t>
    </r>
    <r>
      <rPr>
        <sz val="10"/>
        <rFont val="MS Sans Serif"/>
      </rPr>
      <t/>
    </r>
  </si>
  <si>
    <r>
      <t>TSB-VSC-019</t>
    </r>
    <r>
      <rPr>
        <sz val="10"/>
        <rFont val="MS Sans Serif"/>
      </rPr>
      <t/>
    </r>
  </si>
  <si>
    <r>
      <t>TSB-VSC-020</t>
    </r>
    <r>
      <rPr>
        <sz val="10"/>
        <rFont val="MS Sans Serif"/>
      </rPr>
      <t/>
    </r>
  </si>
  <si>
    <r>
      <t>TSB-VSC-021</t>
    </r>
    <r>
      <rPr>
        <sz val="10"/>
        <rFont val="MS Sans Serif"/>
      </rPr>
      <t/>
    </r>
  </si>
  <si>
    <r>
      <t>TSB-VSC-022</t>
    </r>
    <r>
      <rPr>
        <sz val="10"/>
        <rFont val="MS Sans Serif"/>
      </rPr>
      <t/>
    </r>
  </si>
  <si>
    <r>
      <t>TSB-VSC-023</t>
    </r>
    <r>
      <rPr>
        <sz val="10"/>
        <rFont val="MS Sans Serif"/>
      </rPr>
      <t/>
    </r>
  </si>
  <si>
    <r>
      <t>TSB-VSC-024</t>
    </r>
    <r>
      <rPr>
        <sz val="10"/>
        <rFont val="MS Sans Serif"/>
      </rPr>
      <t/>
    </r>
  </si>
  <si>
    <r>
      <t>TSB-VSC-025</t>
    </r>
    <r>
      <rPr>
        <sz val="10"/>
        <rFont val="MS Sans Serif"/>
      </rPr>
      <t/>
    </r>
  </si>
  <si>
    <r>
      <t>TSB-VSC-026</t>
    </r>
    <r>
      <rPr>
        <sz val="10"/>
        <rFont val="MS Sans Serif"/>
      </rPr>
      <t/>
    </r>
  </si>
  <si>
    <r>
      <t>TSB-VSC-027</t>
    </r>
    <r>
      <rPr>
        <sz val="10"/>
        <rFont val="MS Sans Serif"/>
      </rPr>
      <t/>
    </r>
  </si>
  <si>
    <r>
      <t>TSB-VSC-028</t>
    </r>
    <r>
      <rPr>
        <sz val="10"/>
        <rFont val="MS Sans Serif"/>
      </rPr>
      <t/>
    </r>
  </si>
  <si>
    <r>
      <t>TSB-VSC-029</t>
    </r>
    <r>
      <rPr>
        <sz val="10"/>
        <rFont val="MS Sans Serif"/>
      </rPr>
      <t/>
    </r>
  </si>
  <si>
    <r>
      <t>TSB-VSC-030</t>
    </r>
    <r>
      <rPr>
        <sz val="10"/>
        <rFont val="MS Sans Serif"/>
      </rPr>
      <t/>
    </r>
  </si>
  <si>
    <r>
      <t>TSB-VSC-031</t>
    </r>
    <r>
      <rPr>
        <sz val="10"/>
        <rFont val="MS Sans Serif"/>
      </rPr>
      <t/>
    </r>
  </si>
  <si>
    <r>
      <t>TSB-VSC-032</t>
    </r>
    <r>
      <rPr>
        <sz val="10"/>
        <rFont val="MS Sans Serif"/>
      </rPr>
      <t/>
    </r>
  </si>
  <si>
    <r>
      <t>TSB-VSC-033</t>
    </r>
    <r>
      <rPr>
        <sz val="10"/>
        <rFont val="MS Sans Serif"/>
      </rPr>
      <t/>
    </r>
  </si>
  <si>
    <r>
      <t>TSB-VSC-034</t>
    </r>
    <r>
      <rPr>
        <sz val="10"/>
        <rFont val="MS Sans Serif"/>
      </rPr>
      <t/>
    </r>
  </si>
  <si>
    <r>
      <t>TSB-VSC-035</t>
    </r>
    <r>
      <rPr>
        <sz val="10"/>
        <rFont val="MS Sans Serif"/>
      </rPr>
      <t/>
    </r>
  </si>
  <si>
    <r>
      <t>TSB-VSC-036</t>
    </r>
    <r>
      <rPr>
        <sz val="10"/>
        <rFont val="MS Sans Serif"/>
      </rPr>
      <t/>
    </r>
  </si>
  <si>
    <t>Added TMEIC-VSC-001 to 011 to VSC list</t>
  </si>
  <si>
    <t>Added TSB-VSC-001 too 036 to VSC list</t>
  </si>
  <si>
    <t>Ethiopian Electric Light &amp; Power Auth. (EELPA)</t>
  </si>
  <si>
    <t>GE-</t>
  </si>
  <si>
    <t>SIDOR A</t>
  </si>
  <si>
    <t>0/+32</t>
  </si>
  <si>
    <t>SIDOR B</t>
  </si>
  <si>
    <t>Nokia</t>
  </si>
  <si>
    <t>DET DANSKE STAALVALSVAERK DDES</t>
  </si>
  <si>
    <t>0/+147</t>
  </si>
  <si>
    <t>147</t>
  </si>
  <si>
    <t>OUTOKUMPU OY</t>
  </si>
  <si>
    <t>METCOM SMEDEREVO</t>
  </si>
  <si>
    <t>0/+16</t>
  </si>
  <si>
    <t>J-SNDR</t>
  </si>
  <si>
    <t>Wuhan Steel Works</t>
  </si>
  <si>
    <t>0/+22</t>
  </si>
  <si>
    <t>SNAP</t>
  </si>
  <si>
    <t>0/+10</t>
  </si>
  <si>
    <t>COG-</t>
  </si>
  <si>
    <t>Uttar Pradesh State Electric Board</t>
  </si>
  <si>
    <t>GE</t>
  </si>
  <si>
    <t>CF&amp;I STEEL I</t>
  </si>
  <si>
    <t>RMSM II</t>
  </si>
  <si>
    <t>Peoples R.O.C.</t>
  </si>
  <si>
    <t>0/+33</t>
  </si>
  <si>
    <t>0/+28</t>
  </si>
  <si>
    <t>AFL Falck #1</t>
  </si>
  <si>
    <t>Nemishau</t>
  </si>
  <si>
    <t>-17/+23</t>
  </si>
  <si>
    <t xml:space="preserve">Albanel  </t>
  </si>
  <si>
    <t>Ameristeel Knoxville Iron</t>
  </si>
  <si>
    <t>-17.4/+3.6</t>
  </si>
  <si>
    <t>ELECTRICITE DE MOZAMBIQUE</t>
  </si>
  <si>
    <t>-30/+30</t>
  </si>
  <si>
    <t>V/O TIAJPROMEXPORT</t>
  </si>
  <si>
    <t>0/+6</t>
  </si>
  <si>
    <t>6</t>
  </si>
  <si>
    <t xml:space="preserve"> -4/+55</t>
  </si>
  <si>
    <t>ALSTOM-</t>
  </si>
  <si>
    <t>ETAS</t>
  </si>
  <si>
    <t>0/+3</t>
  </si>
  <si>
    <t>3</t>
  </si>
  <si>
    <t>0 /+38</t>
  </si>
  <si>
    <t xml:space="preserve">Deutsche Gesellschaft </t>
  </si>
  <si>
    <t>ITALIMPIANTI</t>
  </si>
  <si>
    <t>Sidor #1</t>
  </si>
  <si>
    <t>ACO MINAIS</t>
  </si>
  <si>
    <t>Nokia-</t>
  </si>
  <si>
    <t>Outokumpu Oy</t>
  </si>
  <si>
    <t>0/+72</t>
  </si>
  <si>
    <t>V/O SOVELEKTRO</t>
  </si>
  <si>
    <t>GEC-</t>
  </si>
  <si>
    <t>SWAWEK</t>
  </si>
  <si>
    <t>Omburu</t>
  </si>
  <si>
    <t>-15/+45</t>
  </si>
  <si>
    <t>0/+109</t>
  </si>
  <si>
    <t>109</t>
  </si>
  <si>
    <t>Sask Power Upgrader Project</t>
  </si>
  <si>
    <t>KFA</t>
  </si>
  <si>
    <t>Julich</t>
  </si>
  <si>
    <t>2.8kV</t>
  </si>
  <si>
    <t>England</t>
  </si>
  <si>
    <t>TML/EUROTUNNEL</t>
  </si>
  <si>
    <t>26.2kV</t>
  </si>
  <si>
    <t>-42/+58</t>
  </si>
  <si>
    <t>CANA</t>
  </si>
  <si>
    <t>EPRI/BPA Portland OR</t>
  </si>
  <si>
    <t>TCSC</t>
  </si>
  <si>
    <t>3.9kV</t>
  </si>
  <si>
    <t>4000A</t>
  </si>
  <si>
    <t>SCECO-EAST I</t>
  </si>
  <si>
    <t>SCECO-EAST II</t>
  </si>
  <si>
    <t>Nokian-</t>
  </si>
  <si>
    <t>Onaping</t>
  </si>
  <si>
    <t>Preussag Stahl AG</t>
  </si>
  <si>
    <t>Peine</t>
  </si>
  <si>
    <t>0/+110</t>
  </si>
  <si>
    <t>North Star Blue Scope</t>
  </si>
  <si>
    <t>Delta Ohio</t>
  </si>
  <si>
    <t>ELCOM</t>
  </si>
  <si>
    <t>Nova Hut</t>
  </si>
  <si>
    <t>0/+43</t>
  </si>
  <si>
    <t>43</t>
  </si>
  <si>
    <t>Max Planck Institute</t>
  </si>
  <si>
    <t>Greifswald</t>
  </si>
  <si>
    <t>Elstree I</t>
  </si>
  <si>
    <t>Pyle II</t>
  </si>
  <si>
    <t>Pyle I</t>
  </si>
  <si>
    <t>Elstree II</t>
  </si>
  <si>
    <t>Vitcovitce</t>
  </si>
  <si>
    <t>0/+21</t>
  </si>
  <si>
    <t>21</t>
  </si>
  <si>
    <t>METABRASIVE</t>
  </si>
  <si>
    <t>Yanakievo Metalurgical Plant I</t>
  </si>
  <si>
    <t>Yanakievo Metalurgical Plant II</t>
  </si>
  <si>
    <t>SN Longos</t>
  </si>
  <si>
    <t>TCR+FC(Upgrade)</t>
  </si>
  <si>
    <t>-15/+40</t>
  </si>
  <si>
    <t>AREVA-</t>
  </si>
  <si>
    <t>Rocky Mountain Steel Mill</t>
  </si>
  <si>
    <t>Pueblo, CO</t>
  </si>
  <si>
    <t>Knoxville</t>
  </si>
  <si>
    <t>Claymont Steel</t>
  </si>
  <si>
    <t>Placer Dome- Goldcorp</t>
  </si>
  <si>
    <t>-5/+22</t>
  </si>
  <si>
    <t>27</t>
  </si>
  <si>
    <t xml:space="preserve">Azov Steel </t>
  </si>
  <si>
    <t>Mariupol I</t>
  </si>
  <si>
    <t>Mariupol II</t>
  </si>
  <si>
    <t xml:space="preserve">N. American Stainless III </t>
  </si>
  <si>
    <t>Kearney</t>
  </si>
  <si>
    <t>-15/+15</t>
  </si>
  <si>
    <t>-5/+60</t>
  </si>
  <si>
    <t>Levis</t>
  </si>
  <si>
    <t>HVDC/TCR+TSC+FC</t>
  </si>
  <si>
    <t>-125/+250</t>
  </si>
  <si>
    <t>475</t>
  </si>
  <si>
    <t>Steel Dynamics Inc.</t>
  </si>
  <si>
    <t>SP Ausnet</t>
  </si>
  <si>
    <t>Rowville</t>
  </si>
  <si>
    <t>-60/+100</t>
  </si>
  <si>
    <t xml:space="preserve">STRUM </t>
  </si>
  <si>
    <t>EMZ Yeanakievo I</t>
  </si>
  <si>
    <t>EMZ Yeanakievo II</t>
  </si>
  <si>
    <t>144kV@60Hz</t>
  </si>
  <si>
    <t>COBRA</t>
  </si>
  <si>
    <t>Padre Fialho Substation</t>
  </si>
  <si>
    <t>Local&amp;Remote</t>
  </si>
  <si>
    <t>-90/+100</t>
  </si>
  <si>
    <t>ELECNOR</t>
  </si>
  <si>
    <t>Imbirussu Substation</t>
  </si>
  <si>
    <t>Daniel Suez Steel</t>
  </si>
  <si>
    <t>0/+185</t>
  </si>
  <si>
    <t>BRP Steel</t>
  </si>
  <si>
    <t>XSTRATA</t>
  </si>
  <si>
    <t>STRUM</t>
  </si>
  <si>
    <t>DonetskStal</t>
  </si>
  <si>
    <t>0/+140</t>
  </si>
  <si>
    <t>4.5kV</t>
  </si>
  <si>
    <t>-26/+49</t>
  </si>
  <si>
    <t>Ceara Mirim</t>
  </si>
  <si>
    <t>Lanfine</t>
  </si>
  <si>
    <t>19kV</t>
  </si>
  <si>
    <t>-100/+200</t>
  </si>
  <si>
    <t>225kV@50Hz</t>
  </si>
  <si>
    <t>Monnet Steel</t>
  </si>
  <si>
    <t>0/+250</t>
  </si>
  <si>
    <t>TENARIS</t>
  </si>
  <si>
    <t>Tamsa</t>
  </si>
  <si>
    <t>-60/+180</t>
  </si>
  <si>
    <t>Scottish and Southern Energy</t>
  </si>
  <si>
    <t xml:space="preserve">Beauly </t>
  </si>
  <si>
    <t>-150/+150</t>
  </si>
  <si>
    <t>SDI Roanoke(Upgrade)</t>
  </si>
  <si>
    <t>-45/+165</t>
  </si>
  <si>
    <t>Golden Valley Electric Assoc.</t>
  </si>
  <si>
    <t>Goldhill</t>
  </si>
  <si>
    <t>136kV@60Hz</t>
  </si>
  <si>
    <t>-5/+33</t>
  </si>
  <si>
    <t>Healey</t>
  </si>
  <si>
    <t>12kV</t>
  </si>
  <si>
    <t>-33/+22</t>
  </si>
  <si>
    <t>Chugach Electric Assoc.</t>
  </si>
  <si>
    <t>-22/+22</t>
  </si>
  <si>
    <t>Arcelor Mittal Georgetown Steel</t>
  </si>
  <si>
    <t>Upgrade</t>
  </si>
  <si>
    <t>Vietnam</t>
  </si>
  <si>
    <t>Vina Kyoei Steel</t>
  </si>
  <si>
    <t>CEMIG</t>
  </si>
  <si>
    <t>Bom Despacho</t>
  </si>
  <si>
    <t>-200/+300</t>
  </si>
  <si>
    <t>Figuery</t>
  </si>
  <si>
    <t>315kV@60Hz</t>
  </si>
  <si>
    <t>23.8kV</t>
  </si>
  <si>
    <t>-100/+300</t>
  </si>
  <si>
    <t>ALSTOM-1</t>
  </si>
  <si>
    <t>ALSTOM-2</t>
  </si>
  <si>
    <t>ALSTOM-3</t>
  </si>
  <si>
    <t>ALSTOM-4</t>
  </si>
  <si>
    <t>ALSTOM-5</t>
  </si>
  <si>
    <t>ALSTOM-6</t>
  </si>
  <si>
    <t>ALSTOM-7</t>
  </si>
  <si>
    <t>ALSTOM-8</t>
  </si>
  <si>
    <t>ALSTOM-9</t>
  </si>
  <si>
    <t>ALSTOM-10</t>
  </si>
  <si>
    <t>ALSTOM-11</t>
  </si>
  <si>
    <t>ALSTOM-12</t>
  </si>
  <si>
    <t>ALSTOM-13</t>
  </si>
  <si>
    <t>ALSTOM-14</t>
  </si>
  <si>
    <t>ALSTOM-15</t>
  </si>
  <si>
    <t>ALSTOM-16</t>
  </si>
  <si>
    <t>ALSTOM-17</t>
  </si>
  <si>
    <t>ALSTOM-18</t>
  </si>
  <si>
    <t>ALSTOM-19</t>
  </si>
  <si>
    <t>ALSTOM-20</t>
  </si>
  <si>
    <t>ALSTOM-21</t>
  </si>
  <si>
    <t>ALSTOM-22</t>
  </si>
  <si>
    <t>ALSTOM-23</t>
  </si>
  <si>
    <t>ALSTOM-24</t>
  </si>
  <si>
    <t>ALSTOM-25</t>
  </si>
  <si>
    <t>ALSTOM-26</t>
  </si>
  <si>
    <t>ALSTOM-27</t>
  </si>
  <si>
    <t>ALSTOM-28</t>
  </si>
  <si>
    <t>ALSTOM-29</t>
  </si>
  <si>
    <t>ALSTOM-30</t>
  </si>
  <si>
    <t>ALSTOM-31</t>
  </si>
  <si>
    <t>ALSTOM-32</t>
  </si>
  <si>
    <t>ALSTOM-33</t>
  </si>
  <si>
    <t>ALSTOM-34</t>
  </si>
  <si>
    <t>ALSTOM-35</t>
  </si>
  <si>
    <t>ALSTOM-36</t>
  </si>
  <si>
    <t>ALSTOM-37</t>
  </si>
  <si>
    <t>ALSTOM-38</t>
  </si>
  <si>
    <t>ALSTOM-39</t>
  </si>
  <si>
    <t>ALSTOM-40</t>
  </si>
  <si>
    <t>ALSTOM-41</t>
  </si>
  <si>
    <t>ALSTOM-42</t>
  </si>
  <si>
    <t>ALSTOM-43</t>
  </si>
  <si>
    <t>ALSTOM-44</t>
  </si>
  <si>
    <t>ALSTOM-45</t>
  </si>
  <si>
    <t>ALSTOM-46</t>
  </si>
  <si>
    <t>ALSTOM-47</t>
  </si>
  <si>
    <t>ALSTOM-48</t>
  </si>
  <si>
    <t>ALSTOM-49</t>
  </si>
  <si>
    <t>ALSTOM-50</t>
  </si>
  <si>
    <t>ALSTOM-51</t>
  </si>
  <si>
    <t>ALSTOM-52</t>
  </si>
  <si>
    <t>ALSTOM-53</t>
  </si>
  <si>
    <t>ALSTOM-54</t>
  </si>
  <si>
    <t>ALSTOM-55</t>
  </si>
  <si>
    <t>ALSTOM-56</t>
  </si>
  <si>
    <t>ALSTOM-57</t>
  </si>
  <si>
    <t>ALSTOM-58</t>
  </si>
  <si>
    <t>ALSTOM-59</t>
  </si>
  <si>
    <t>ALSTOM-60</t>
  </si>
  <si>
    <t>ALSTOM-61</t>
  </si>
  <si>
    <t>ALSTOM-62</t>
  </si>
  <si>
    <t>ALSTOM-63</t>
  </si>
  <si>
    <t>ALSTOM-64</t>
  </si>
  <si>
    <t>ALSTOM-65</t>
  </si>
  <si>
    <t>ALSTOM-66</t>
  </si>
  <si>
    <t>ALSTOM-67</t>
  </si>
  <si>
    <t>ALSTOM-68</t>
  </si>
  <si>
    <t>ALSTOM-69</t>
  </si>
  <si>
    <t>ALSTOM-70</t>
  </si>
  <si>
    <t>ALSTOM-71</t>
  </si>
  <si>
    <t>ALSTOM-72</t>
  </si>
  <si>
    <t>ALSTOM-73</t>
  </si>
  <si>
    <t>ALSTOM-74</t>
  </si>
  <si>
    <t>ALSTOM-75</t>
  </si>
  <si>
    <t>ALSTOM-76</t>
  </si>
  <si>
    <t>ALSTOM-77</t>
  </si>
  <si>
    <t>ALSTOM-78</t>
  </si>
  <si>
    <t>ALSTOM-79</t>
  </si>
  <si>
    <t>ALSTOM-80</t>
  </si>
  <si>
    <t>ALSTOM-81</t>
  </si>
  <si>
    <t>ALSTOM-82</t>
  </si>
  <si>
    <t>ALSTOM-83</t>
  </si>
  <si>
    <t>ALSTOM-84</t>
  </si>
  <si>
    <t>ALSTOM-85</t>
  </si>
  <si>
    <t>ALSTOM-86</t>
  </si>
  <si>
    <t>ALSTOM-87</t>
  </si>
  <si>
    <t>ALSTOM-88</t>
  </si>
  <si>
    <t>ALSTOM-89</t>
  </si>
  <si>
    <t>ALSTOM-90</t>
  </si>
  <si>
    <t>ALSTOM-91</t>
  </si>
  <si>
    <t>ALSTOM-92</t>
  </si>
  <si>
    <t>ALSTOM-93</t>
  </si>
  <si>
    <t>ALSTOM-94</t>
  </si>
  <si>
    <t>ALSTOM-95</t>
  </si>
  <si>
    <t>ALSTOM-96</t>
  </si>
  <si>
    <t>ALSTOM-97</t>
  </si>
  <si>
    <t>ALSTOM-98</t>
  </si>
  <si>
    <t>ALSTOM-99</t>
  </si>
  <si>
    <t>ALSTOM-210</t>
  </si>
  <si>
    <t>ALSTOM-211</t>
  </si>
  <si>
    <t>ALSTOM-212</t>
  </si>
  <si>
    <t>ALSTOM-213</t>
  </si>
  <si>
    <t>ALSTOM-214</t>
  </si>
  <si>
    <t>ALSTOM-215</t>
  </si>
  <si>
    <t>ALSTOM-216</t>
  </si>
  <si>
    <t>ALSTOM-217</t>
  </si>
  <si>
    <t>ALSTOM-218</t>
  </si>
  <si>
    <t>ALSTOM-219</t>
  </si>
  <si>
    <t>ALSTOM-220</t>
  </si>
  <si>
    <t>ALSTOM-221</t>
  </si>
  <si>
    <t>ALSTOM-222</t>
  </si>
  <si>
    <t>ALSTOM-223</t>
  </si>
  <si>
    <t>ALSTOM-224</t>
  </si>
  <si>
    <t>ALSTOM-225</t>
  </si>
  <si>
    <t>ALSTOM-226</t>
  </si>
  <si>
    <t>ALSTOM-227</t>
  </si>
  <si>
    <t>ALSTOM-228</t>
  </si>
  <si>
    <t>ALSTOM-229</t>
  </si>
  <si>
    <t>ALSTOM-230</t>
  </si>
  <si>
    <t>ALSTOM-231</t>
  </si>
  <si>
    <t>ALSTOM-232</t>
  </si>
  <si>
    <t>ALSTOM-233</t>
  </si>
  <si>
    <t>ALSTOM-234</t>
  </si>
  <si>
    <t>ALSTOM-235</t>
  </si>
  <si>
    <t>ALSTOM-236</t>
  </si>
  <si>
    <t>ALSTOM-237</t>
  </si>
  <si>
    <t>ALSTOM-238</t>
  </si>
  <si>
    <t>ALSTOM-239</t>
  </si>
  <si>
    <t>ALSTOM-240</t>
  </si>
  <si>
    <t>ALSTOM-241</t>
  </si>
  <si>
    <t>ALSTOM-242</t>
  </si>
  <si>
    <t>ALSTOM-243</t>
  </si>
  <si>
    <t>ALSTOM-244</t>
  </si>
  <si>
    <t>ALSTOM-245</t>
  </si>
  <si>
    <t>ALSTOM-246</t>
  </si>
  <si>
    <t>ALSTOM-247</t>
  </si>
  <si>
    <t>ALSTOM-248</t>
  </si>
  <si>
    <t>ALSTOM-249</t>
  </si>
  <si>
    <t>ALSTOM-250</t>
  </si>
  <si>
    <t>ALSTOM-251</t>
  </si>
  <si>
    <t>ALSTOM-252</t>
  </si>
  <si>
    <t>ALSTOM-253</t>
  </si>
  <si>
    <t>ALSTOM-254</t>
  </si>
  <si>
    <t>ALSTOM-255</t>
  </si>
  <si>
    <t>ALSTOM-256</t>
  </si>
  <si>
    <t>ALSTOM-257</t>
  </si>
  <si>
    <t>ALSTOM-258</t>
  </si>
  <si>
    <t>ALSTOM-259</t>
  </si>
  <si>
    <t>ALSTOM-260</t>
  </si>
  <si>
    <t>ALSTOM-261</t>
  </si>
  <si>
    <t>ALSTOM-262</t>
  </si>
  <si>
    <t>ALSTOM-263</t>
  </si>
  <si>
    <t>ALSTOM-264</t>
  </si>
  <si>
    <t>ALSTOM-265</t>
  </si>
  <si>
    <t>ALSTOM-266</t>
  </si>
  <si>
    <t>ALSTOM-267</t>
  </si>
  <si>
    <t>ALSTOM-268</t>
  </si>
  <si>
    <t>ALSTOM-269</t>
  </si>
  <si>
    <t>ALSTOM-270</t>
  </si>
  <si>
    <t>ALSTOM-271</t>
  </si>
  <si>
    <t>ALSTOM-272</t>
  </si>
  <si>
    <t>ALSTOM-273</t>
  </si>
  <si>
    <t>ALSTOM-274</t>
  </si>
  <si>
    <t>ALSTOM-275</t>
  </si>
  <si>
    <t>ALSTOM-276</t>
  </si>
  <si>
    <t>ALSTOM-277</t>
  </si>
  <si>
    <t>ALSTOM-278</t>
  </si>
  <si>
    <t>ALSTOM-279</t>
  </si>
  <si>
    <t>ALSTOM-280</t>
  </si>
  <si>
    <t>ALSTOM-281</t>
  </si>
  <si>
    <t>ALSTOM-282</t>
  </si>
  <si>
    <t>ALSTOM-283</t>
  </si>
  <si>
    <t>ALSTOM-284</t>
  </si>
  <si>
    <t>ALSTOM-285</t>
  </si>
  <si>
    <t>ALSTOM-286</t>
  </si>
  <si>
    <t>ALSTOM-287</t>
  </si>
  <si>
    <t>ALSTOM-288</t>
  </si>
  <si>
    <t>ALSTOM-289</t>
  </si>
  <si>
    <t>ALSTOM-290</t>
  </si>
  <si>
    <t>ALSTOM-291</t>
  </si>
  <si>
    <t>ALSTOM-292</t>
  </si>
  <si>
    <t>ALSTOM-293</t>
  </si>
  <si>
    <t>ALSTOM-294</t>
  </si>
  <si>
    <t>ALSTOM-295</t>
  </si>
  <si>
    <t>ALSTOM-296</t>
  </si>
  <si>
    <t>ALSTOM-297</t>
  </si>
  <si>
    <t>ALSTOM-298</t>
  </si>
  <si>
    <t>ALSTOM-299</t>
  </si>
  <si>
    <t>ALSTOM-300</t>
  </si>
  <si>
    <t>ALSTOM-301</t>
  </si>
  <si>
    <t>ALSTOM-302</t>
  </si>
  <si>
    <t>ALSTOM-303</t>
  </si>
  <si>
    <t>ALSTOM-304</t>
  </si>
  <si>
    <t>ALSTOM-305</t>
  </si>
  <si>
    <t>ALSTOM-306</t>
  </si>
  <si>
    <t>ALSTOM-307</t>
  </si>
  <si>
    <t>ALSTOM-308</t>
  </si>
  <si>
    <t>ALSTOM-309</t>
  </si>
  <si>
    <t>ALSTOM-310</t>
  </si>
  <si>
    <t>ALSTOM-311</t>
  </si>
  <si>
    <t>ALSTOM-312</t>
  </si>
  <si>
    <t>ALSTOM-313</t>
  </si>
  <si>
    <t>ALSTOM-314</t>
  </si>
  <si>
    <t>ALSTOM-315</t>
  </si>
  <si>
    <t>ALSTOM-316</t>
  </si>
  <si>
    <t>ALSTOM-317</t>
  </si>
  <si>
    <t>ALSTOM-318</t>
  </si>
  <si>
    <t>ALSTOM-319</t>
  </si>
  <si>
    <t>ALSTOM-320</t>
  </si>
  <si>
    <t>ALSTOM-321</t>
  </si>
  <si>
    <t>ALSTOM-322</t>
  </si>
  <si>
    <t>ALSTOM-323</t>
  </si>
  <si>
    <t>ALSTOM-324</t>
  </si>
  <si>
    <t>ALSTOM-325</t>
  </si>
  <si>
    <t>ALSTOM-326</t>
  </si>
  <si>
    <t>ALSTOM-327</t>
  </si>
  <si>
    <t>ALSTOM-328</t>
  </si>
  <si>
    <t>ALSTOM-329</t>
  </si>
  <si>
    <t>ALSTOM-330</t>
  </si>
  <si>
    <t>ALSTOM-331</t>
  </si>
  <si>
    <t>ALSTOM-332</t>
  </si>
  <si>
    <t>ALSTOM-333</t>
  </si>
  <si>
    <t>ALSTOM-334</t>
  </si>
  <si>
    <t>ALSTOM-335</t>
  </si>
  <si>
    <t>ALSTOM-336</t>
  </si>
  <si>
    <t>ALSTOM-337</t>
  </si>
  <si>
    <t>ALSTOM-338</t>
  </si>
  <si>
    <t>ALSTOM-339</t>
  </si>
  <si>
    <t>ALSTOM-340</t>
  </si>
  <si>
    <t>ALSTOM-341</t>
  </si>
  <si>
    <t>ALSTOM-342</t>
  </si>
  <si>
    <t>ALSTOM-343</t>
  </si>
  <si>
    <t>ALSTOM-344</t>
  </si>
  <si>
    <t>ALSTOM-345</t>
  </si>
  <si>
    <t>ALSTOM-346</t>
  </si>
  <si>
    <t>ALSTOM-347</t>
  </si>
  <si>
    <t>ALSTOM-348</t>
  </si>
  <si>
    <t>ALSTOM-349</t>
  </si>
  <si>
    <t>ALSTOM-350</t>
  </si>
  <si>
    <t>ALSTOM-351</t>
  </si>
  <si>
    <t>ALSTOM-352</t>
  </si>
  <si>
    <t>ALSTOM-353</t>
  </si>
  <si>
    <t>ALSTOM-354</t>
  </si>
  <si>
    <t>ALSTOM-355</t>
  </si>
  <si>
    <t>ALSTOM-356</t>
  </si>
  <si>
    <t>ALSTOM-357</t>
  </si>
  <si>
    <t>ALSTOM-358</t>
  </si>
  <si>
    <t>ALSTOM-359</t>
  </si>
  <si>
    <t>ALSTOM-360</t>
  </si>
  <si>
    <t>ALSTOM-361</t>
  </si>
  <si>
    <t>Revised Alstom Item 001-209 with 001 -361</t>
  </si>
  <si>
    <t>Shey Sheng Fuat Steel &amp; Iron</t>
  </si>
  <si>
    <t>-1.7/+8.9</t>
  </si>
  <si>
    <t>Northeast Utilities</t>
  </si>
  <si>
    <t>Glenbrook</t>
  </si>
  <si>
    <t>Ireland</t>
  </si>
  <si>
    <t>Kirby Power</t>
  </si>
  <si>
    <t>Dunneill Windfarm</t>
  </si>
  <si>
    <t>-6/+6</t>
  </si>
  <si>
    <t>Borkum EWE Netz</t>
  </si>
  <si>
    <t>20.5kV</t>
  </si>
  <si>
    <t>Add VSC from Alstom 001-008</t>
  </si>
  <si>
    <t>Corrected: Alstom VSC-007 and not VSC-008 item.</t>
  </si>
  <si>
    <t>MELCO-057</t>
  </si>
  <si>
    <t>St. Clair</t>
  </si>
  <si>
    <t>11.5 kV</t>
  </si>
  <si>
    <t>0 / +250</t>
  </si>
  <si>
    <t>250 MVA</t>
  </si>
  <si>
    <t>MELCO-058</t>
  </si>
  <si>
    <t>Progress Energy</t>
  </si>
  <si>
    <t>Jacksonville</t>
  </si>
  <si>
    <t>24 k V</t>
  </si>
  <si>
    <t xml:space="preserve">5th ,7th,11th </t>
  </si>
  <si>
    <t>24 kV</t>
  </si>
  <si>
    <t>MELCO-059</t>
  </si>
  <si>
    <t>Brown #1</t>
  </si>
  <si>
    <t>23.5 kV</t>
  </si>
  <si>
    <t>-265/+300</t>
  </si>
  <si>
    <t>3rd, 5th, 7th</t>
  </si>
  <si>
    <t>MELCO-060</t>
  </si>
  <si>
    <t>Brown #2</t>
  </si>
  <si>
    <t>MELCO-061</t>
  </si>
  <si>
    <t>Prospect Heights #1</t>
  </si>
  <si>
    <t>14.6 kV</t>
  </si>
  <si>
    <t>0 / +300</t>
  </si>
  <si>
    <t>MELCO-062</t>
  </si>
  <si>
    <t>Prospect Heights #2</t>
  </si>
  <si>
    <t>MELCO-063</t>
  </si>
  <si>
    <t>Dominion</t>
  </si>
  <si>
    <t>Mt. Storm</t>
  </si>
  <si>
    <t>500 kV</t>
  </si>
  <si>
    <t>-150 / +250</t>
  </si>
  <si>
    <t>MELCO-064</t>
  </si>
  <si>
    <t>Mosby #1</t>
  </si>
  <si>
    <t>MELCO-065</t>
  </si>
  <si>
    <t>Mosby #2</t>
  </si>
  <si>
    <t>MELCO-066</t>
  </si>
  <si>
    <t>First Energy</t>
  </si>
  <si>
    <t>Altoona</t>
  </si>
  <si>
    <t>-100 / +250</t>
  </si>
  <si>
    <t>5th, 7th, 11th, HP</t>
  </si>
  <si>
    <t>MELCO-067</t>
  </si>
  <si>
    <t>Mathington</t>
  </si>
  <si>
    <t>12.5 kV</t>
  </si>
  <si>
    <t>-15 / +85</t>
  </si>
  <si>
    <t>85 MVA</t>
  </si>
  <si>
    <t>MELCO-068</t>
  </si>
  <si>
    <t>Squab Hollow</t>
  </si>
  <si>
    <t xml:space="preserve">5th, 7th, 11th </t>
  </si>
  <si>
    <t>Add MELCO-057 to MELCO-068</t>
  </si>
  <si>
    <t>ABB-497</t>
  </si>
  <si>
    <t>Abengoa</t>
  </si>
  <si>
    <t xml:space="preserve">Tucurui-Manaus </t>
  </si>
  <si>
    <t>TCR+ TSC+ FC</t>
  </si>
  <si>
    <t>ABB-498</t>
  </si>
  <si>
    <t>Congo</t>
  </si>
  <si>
    <t>Karavia</t>
  </si>
  <si>
    <t>ABB-499</t>
  </si>
  <si>
    <t>Vilhena</t>
  </si>
  <si>
    <t>ABB-500</t>
  </si>
  <si>
    <t>Transmantaro</t>
  </si>
  <si>
    <t>Socabaya 1</t>
  </si>
  <si>
    <t>ABB-501</t>
  </si>
  <si>
    <t>Rio Tinto</t>
  </si>
  <si>
    <t>Juna Downs</t>
  </si>
  <si>
    <t>ABB-502</t>
  </si>
  <si>
    <t>Tyasa Steel</t>
  </si>
  <si>
    <t>ABB-503</t>
  </si>
  <si>
    <t>Sao Louis 2</t>
  </si>
  <si>
    <t>ABB-504</t>
  </si>
  <si>
    <t>Mongolia</t>
  </si>
  <si>
    <t>Oyu Tolgoi 1</t>
  </si>
  <si>
    <t>ABB-505</t>
  </si>
  <si>
    <t>Oyu Tolgoi 2</t>
  </si>
  <si>
    <t>ABB-506</t>
  </si>
  <si>
    <t>Hansman Lake</t>
  </si>
  <si>
    <t>ABB-507</t>
  </si>
  <si>
    <t>Bofetti Impianti S.R.L</t>
  </si>
  <si>
    <t>ABB-508</t>
  </si>
  <si>
    <t>Deacero</t>
  </si>
  <si>
    <t>Saltillo</t>
  </si>
  <si>
    <t>ABB-509</t>
  </si>
  <si>
    <t>Hassoune Group</t>
  </si>
  <si>
    <t>Ramco</t>
  </si>
  <si>
    <t>ABB-510</t>
  </si>
  <si>
    <t xml:space="preserve">Jindal Steel Power </t>
  </si>
  <si>
    <t>JSP Angul</t>
  </si>
  <si>
    <t>ABB-511</t>
  </si>
  <si>
    <t>Equador</t>
  </si>
  <si>
    <t>Andec</t>
  </si>
  <si>
    <t>ABB-512</t>
  </si>
  <si>
    <t>Extremoz</t>
  </si>
  <si>
    <t>ABB-513</t>
  </si>
  <si>
    <t>Anastacio</t>
  </si>
  <si>
    <t>ABB-514</t>
  </si>
  <si>
    <t>Malmberget</t>
  </si>
  <si>
    <t>ABB-515</t>
  </si>
  <si>
    <t>Rochester Gas &amp; Electric</t>
  </si>
  <si>
    <t>Station 124</t>
  </si>
  <si>
    <t>ABB-516</t>
  </si>
  <si>
    <t>Hydro-Québec</t>
  </si>
  <si>
    <t>Nemiscau #1</t>
  </si>
  <si>
    <t>ABB-517</t>
  </si>
  <si>
    <t>Nemiscau #2</t>
  </si>
  <si>
    <t>ABB-518</t>
  </si>
  <si>
    <t>AEP/ETT</t>
  </si>
  <si>
    <t>Hamilton #1</t>
  </si>
  <si>
    <t>ABB-519</t>
  </si>
  <si>
    <t>Hamilton #2</t>
  </si>
  <si>
    <t>ABB-520</t>
  </si>
  <si>
    <t>Tesla #1</t>
  </si>
  <si>
    <t>ABB-521</t>
  </si>
  <si>
    <t>Tesla #2</t>
  </si>
  <si>
    <t>ABB-522</t>
  </si>
  <si>
    <t>Parker</t>
  </si>
  <si>
    <t>ABB-523</t>
  </si>
  <si>
    <t>ABB-524</t>
  </si>
  <si>
    <t>Iceland</t>
  </si>
  <si>
    <t>Landsnet</t>
  </si>
  <si>
    <t>Klafastadir</t>
  </si>
  <si>
    <t>ABB-525</t>
  </si>
  <si>
    <t>Kamineni Steel &amp; Power</t>
  </si>
  <si>
    <t xml:space="preserve">Kamineni </t>
  </si>
  <si>
    <t>ABB-526</t>
  </si>
  <si>
    <t>Oceanic Impex Trading DMCC, UAE</t>
  </si>
  <si>
    <t>Sagamu Steel</t>
  </si>
  <si>
    <t>ABB-527</t>
  </si>
  <si>
    <t>GoldCorp</t>
  </si>
  <si>
    <t>Musselwhite Mine 1</t>
  </si>
  <si>
    <t>ABB-528</t>
  </si>
  <si>
    <t>Musselwhite Mine 2</t>
  </si>
  <si>
    <t>ABB-529</t>
  </si>
  <si>
    <t>ABB-530</t>
  </si>
  <si>
    <t>Cardones</t>
  </si>
  <si>
    <t>ABB-531</t>
  </si>
  <si>
    <t>Dashiell</t>
  </si>
  <si>
    <t>Poloncillo Ranch</t>
  </si>
  <si>
    <t>ABB-532</t>
  </si>
  <si>
    <t>JSW Steel Ltd.</t>
  </si>
  <si>
    <t>JSW Steel</t>
  </si>
  <si>
    <t>ABB-533</t>
  </si>
  <si>
    <t>Guatmala</t>
  </si>
  <si>
    <t>CGN</t>
  </si>
  <si>
    <t>El Estor</t>
  </si>
  <si>
    <t>ABB-534</t>
  </si>
  <si>
    <t>Standard Steel</t>
  </si>
  <si>
    <t>ABB-535</t>
  </si>
  <si>
    <t>EEB</t>
  </si>
  <si>
    <t>Tunal SVC</t>
  </si>
  <si>
    <t>ABB-536</t>
  </si>
  <si>
    <t>Bechtel Chile Ltda</t>
  </si>
  <si>
    <t>Minera Escondida</t>
  </si>
  <si>
    <t>ABB-537</t>
  </si>
  <si>
    <t>Hunterstown</t>
  </si>
  <si>
    <t>ABB-538</t>
  </si>
  <si>
    <t>Meadowbrook</t>
  </si>
  <si>
    <t>765</t>
  </si>
  <si>
    <t>ABB-539</t>
  </si>
  <si>
    <t>Ocean City</t>
  </si>
  <si>
    <t>ABB-540</t>
  </si>
  <si>
    <t>Waldo Run</t>
  </si>
  <si>
    <t>ABB-541</t>
  </si>
  <si>
    <t>Big River</t>
  </si>
  <si>
    <t>ABB-542</t>
  </si>
  <si>
    <t>Garberville</t>
  </si>
  <si>
    <t>ABB-543</t>
  </si>
  <si>
    <t>Southern Company - Gulf Power</t>
  </si>
  <si>
    <t>Alligator Swamp</t>
  </si>
  <si>
    <t>ABB-544</t>
  </si>
  <si>
    <t>Highland City</t>
  </si>
  <si>
    <t>ABB-VSC 009</t>
  </si>
  <si>
    <t>ABB-VSC 010</t>
  </si>
  <si>
    <t>Moved to VSC</t>
  </si>
  <si>
    <t>ABB-VSC 011</t>
  </si>
  <si>
    <t>UK</t>
  </si>
  <si>
    <t>Nordex UK Ltd.</t>
  </si>
  <si>
    <t>Baillie</t>
  </si>
  <si>
    <t>Wind</t>
  </si>
  <si>
    <t>ABB-VSC 012</t>
  </si>
  <si>
    <t>Vestas Celtic Wind</t>
  </si>
  <si>
    <t>Middlemoor</t>
  </si>
  <si>
    <t>52</t>
  </si>
  <si>
    <t>ABB-VSC 013</t>
  </si>
  <si>
    <t>Scottish Power Renewables</t>
  </si>
  <si>
    <t>Whitelee</t>
  </si>
  <si>
    <t>102</t>
  </si>
  <si>
    <t>ABB-VSC 014</t>
  </si>
  <si>
    <t>Bangladesh</t>
  </si>
  <si>
    <t>Abuhl Kahir Group</t>
  </si>
  <si>
    <t>Chittagong #1</t>
  </si>
  <si>
    <t>ABB-VSC 015</t>
  </si>
  <si>
    <t>Chittagong #2</t>
  </si>
  <si>
    <t>ABB-VSC 016</t>
  </si>
  <si>
    <t>Arcelor Mittal Bremen</t>
  </si>
  <si>
    <t>ABB-VSC 017</t>
  </si>
  <si>
    <t>Dong Energy</t>
  </si>
  <si>
    <t>Westermost Rough</t>
  </si>
  <si>
    <t>ABB-VSC 018</t>
  </si>
  <si>
    <t>Harestanes</t>
  </si>
  <si>
    <t>ABB-VSC 019</t>
  </si>
  <si>
    <t>Iraq</t>
  </si>
  <si>
    <t>MGI Steel</t>
  </si>
  <si>
    <t>MGI Suleymania</t>
  </si>
  <si>
    <t>ABB-VSC 020</t>
  </si>
  <si>
    <t>Danieli Far East Co</t>
  </si>
  <si>
    <t>POSCO SS Vina</t>
  </si>
  <si>
    <t>144</t>
  </si>
  <si>
    <t>ABB-VSC 021</t>
  </si>
  <si>
    <t>Evraz</t>
  </si>
  <si>
    <t>ABB-VSC 022</t>
  </si>
  <si>
    <t>Vattenfall</t>
  </si>
  <si>
    <t>Pen y Cymoedd</t>
  </si>
  <si>
    <t>ABB-VSC 023</t>
  </si>
  <si>
    <t>Kazakhstan</t>
  </si>
  <si>
    <t>AUSENCO</t>
  </si>
  <si>
    <t>Aktogay Sulphide</t>
  </si>
  <si>
    <t>Industry</t>
  </si>
  <si>
    <t>Add ABB-497 to ABB-544, Add ABB-VSC 009 to ABB-VSC 023</t>
  </si>
  <si>
    <t>MELCO-VSC-036</t>
  </si>
  <si>
    <t>Chubu Electric Power Co</t>
    <phoneticPr fontId="20"/>
  </si>
  <si>
    <t>Toshin</t>
    <phoneticPr fontId="20"/>
  </si>
  <si>
    <t>VC+DS+SS</t>
    <phoneticPr fontId="20"/>
  </si>
  <si>
    <t>275kV @60Hz</t>
    <phoneticPr fontId="20"/>
  </si>
  <si>
    <t>6.6kV</t>
    <phoneticPr fontId="20"/>
  </si>
  <si>
    <t>84 (equivalent)</t>
    <phoneticPr fontId="20"/>
  </si>
  <si>
    <t>-450/+450 Mvar</t>
    <phoneticPr fontId="20"/>
  </si>
  <si>
    <t>900</t>
    <phoneticPr fontId="20"/>
  </si>
  <si>
    <t>3 x 150MVA</t>
    <phoneticPr fontId="20"/>
  </si>
  <si>
    <t>275kV</t>
    <phoneticPr fontId="20"/>
  </si>
  <si>
    <t>MELCO-VSC-037</t>
  </si>
  <si>
    <t>Inuyama</t>
    <phoneticPr fontId="20"/>
  </si>
  <si>
    <t>STATCOM</t>
    <phoneticPr fontId="20"/>
  </si>
  <si>
    <t>VC+DS+SS+PC</t>
    <phoneticPr fontId="20"/>
  </si>
  <si>
    <t>5.8kV</t>
    <phoneticPr fontId="20"/>
  </si>
  <si>
    <t>100(equivalent)</t>
    <phoneticPr fontId="20"/>
  </si>
  <si>
    <t>-130/+130Mvar</t>
    <phoneticPr fontId="20"/>
  </si>
  <si>
    <t>260</t>
    <phoneticPr fontId="20"/>
  </si>
  <si>
    <t>(78+52)MVA</t>
    <phoneticPr fontId="20"/>
  </si>
  <si>
    <t>154kV</t>
    <phoneticPr fontId="20"/>
  </si>
  <si>
    <t>Add MELCO-VSC-036 &amp; 037 to VSC</t>
  </si>
  <si>
    <t>SIEMENS-196</t>
  </si>
  <si>
    <t>Horqueta</t>
  </si>
  <si>
    <t>220 KV</t>
  </si>
  <si>
    <t xml:space="preserve">-80 / 150 </t>
  </si>
  <si>
    <t>SIEMENS-201</t>
  </si>
  <si>
    <t>Tourbe</t>
  </si>
  <si>
    <t>225 kV</t>
  </si>
  <si>
    <t>-100 / 250</t>
  </si>
  <si>
    <t>SIEMENS-203</t>
  </si>
  <si>
    <t>-20 / 170</t>
  </si>
  <si>
    <t>SIEMENS-204</t>
  </si>
  <si>
    <t>Isolux</t>
  </si>
  <si>
    <t>Macapa</t>
  </si>
  <si>
    <t xml:space="preserve">-100 / 160 </t>
  </si>
  <si>
    <t>SIEMENS-205</t>
  </si>
  <si>
    <t>Oriximina</t>
  </si>
  <si>
    <t xml:space="preserve">-200 / 300 </t>
  </si>
  <si>
    <t>SIEMENS-206</t>
  </si>
  <si>
    <t>Jurupari</t>
  </si>
  <si>
    <t xml:space="preserve">-200 / 200 </t>
  </si>
  <si>
    <t>SIEMENS-210</t>
  </si>
  <si>
    <t>Newmont Gold</t>
  </si>
  <si>
    <t>Akyem</t>
  </si>
  <si>
    <t>56</t>
  </si>
  <si>
    <t>-40 / 16</t>
  </si>
  <si>
    <t>SIEMENS-211</t>
  </si>
  <si>
    <t>Hydro Québec</t>
  </si>
  <si>
    <t xml:space="preserve">Bout de lIle </t>
  </si>
  <si>
    <t>-300/ 300</t>
  </si>
  <si>
    <t>SIEMENS-214</t>
  </si>
  <si>
    <t>TAESA</t>
  </si>
  <si>
    <t>Sapeacu</t>
  </si>
  <si>
    <t xml:space="preserve">-150 / 250 </t>
  </si>
  <si>
    <t>SIEMENS-221</t>
  </si>
  <si>
    <t>Gerdau Diaco</t>
  </si>
  <si>
    <t>13.8 kV</t>
  </si>
  <si>
    <t>-10 / 60</t>
  </si>
  <si>
    <t>SIEMENS-225</t>
  </si>
  <si>
    <t>EZDK</t>
  </si>
  <si>
    <t>265</t>
  </si>
  <si>
    <t xml:space="preserve">-85 / 180 </t>
  </si>
  <si>
    <t>SIEMENS-226</t>
  </si>
  <si>
    <t>Tyasa</t>
  </si>
  <si>
    <t xml:space="preserve">-10 / 120 </t>
  </si>
  <si>
    <t>SIEMENS-227</t>
  </si>
  <si>
    <t>Caserones</t>
  </si>
  <si>
    <t>23 kV</t>
  </si>
  <si>
    <t>192</t>
  </si>
  <si>
    <t>-96 / 96</t>
  </si>
  <si>
    <t>SIEMENS-228</t>
  </si>
  <si>
    <t>Azerbaijan</t>
  </si>
  <si>
    <t>Baku Steel</t>
  </si>
  <si>
    <t xml:space="preserve">-14 / 39 </t>
  </si>
  <si>
    <t>SIEMENS-230</t>
  </si>
  <si>
    <t>Nanterre</t>
  </si>
  <si>
    <t xml:space="preserve">-100 / 200 </t>
  </si>
  <si>
    <t>SIEMENS-233</t>
  </si>
  <si>
    <t>Al Kharj</t>
  </si>
  <si>
    <t>-30 / 150</t>
  </si>
  <si>
    <t>SIEMENS-234</t>
  </si>
  <si>
    <t>BMM</t>
  </si>
  <si>
    <t>-22 / 138</t>
  </si>
  <si>
    <t>SIEMENS-235</t>
  </si>
  <si>
    <t>San Camilo</t>
  </si>
  <si>
    <t>455</t>
  </si>
  <si>
    <t xml:space="preserve">-105 / 350 </t>
  </si>
  <si>
    <t>SIEMENS-237</t>
  </si>
  <si>
    <t>Xcel Energy</t>
  </si>
  <si>
    <t xml:space="preserve">-50 / 100 </t>
  </si>
  <si>
    <t>SIEMENS-239</t>
  </si>
  <si>
    <t>Transnorte Energía</t>
  </si>
  <si>
    <t>Boa Vista</t>
  </si>
  <si>
    <t xml:space="preserve">-120 / 150 </t>
  </si>
  <si>
    <t>SIEMENS-243</t>
  </si>
  <si>
    <t>Guarambaré</t>
  </si>
  <si>
    <t>420</t>
  </si>
  <si>
    <t>-120/ 300</t>
  </si>
  <si>
    <t>Add Siemens 196-243 (SVCs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</si>
</sst>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0.0"/>
  </numFmts>
  <fonts count="24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b/>
      <u/>
      <sz val="10"/>
      <name val="MS Sans Serif"/>
      <family val="2"/>
    </font>
    <font>
      <u/>
      <sz val="10"/>
      <color indexed="12"/>
      <name val="MS Sans Serif"/>
      <family val="2"/>
    </font>
    <font>
      <b/>
      <sz val="10"/>
      <name val="MS Sans Serif"/>
      <family val="2"/>
    </font>
    <font>
      <sz val="10"/>
      <name val="ＭＳ Ｐゴシック"/>
      <family val="3"/>
      <charset val="128"/>
    </font>
    <font>
      <sz val="10"/>
      <color indexed="10"/>
      <name val="MS Sans Serif"/>
      <family val="2"/>
    </font>
    <font>
      <sz val="10"/>
      <color indexed="8"/>
      <name val="MS Sans Serif"/>
      <family val="2"/>
    </font>
    <font>
      <u/>
      <sz val="10"/>
      <name val="MS Sans Serif"/>
      <family val="2"/>
    </font>
    <font>
      <sz val="8"/>
      <name val="MS Sans Serif"/>
      <family val="2"/>
    </font>
    <font>
      <b/>
      <sz val="10"/>
      <color indexed="10"/>
      <name val="MS Sans Serif"/>
      <family val="2"/>
    </font>
    <font>
      <b/>
      <sz val="12"/>
      <name val="MS Sans Serif"/>
      <family val="2"/>
    </font>
    <font>
      <sz val="10"/>
      <color indexed="12"/>
      <name val="MS Sans Serif"/>
      <family val="2"/>
    </font>
    <font>
      <b/>
      <sz val="10"/>
      <color rgb="FFFF0000"/>
      <name val="MS Sans Serif"/>
      <family val="2"/>
    </font>
    <font>
      <b/>
      <strike/>
      <sz val="10"/>
      <color indexed="10"/>
      <name val="MS Sans Serif"/>
      <family val="2"/>
    </font>
    <font>
      <b/>
      <strike/>
      <sz val="10"/>
      <color rgb="FFFF0000"/>
      <name val="MS Sans Serif"/>
      <family val="2"/>
    </font>
    <font>
      <b/>
      <strike/>
      <u/>
      <sz val="10"/>
      <color rgb="FFFF0000"/>
      <name val="MS Sans Serif"/>
      <family val="2"/>
    </font>
    <font>
      <b/>
      <strike/>
      <sz val="10"/>
      <name val="MS Sans Serif"/>
      <family val="2"/>
    </font>
    <font>
      <sz val="10"/>
      <color rgb="FFFF0000"/>
      <name val="MS Sans Serif"/>
      <family val="2"/>
    </font>
    <font>
      <sz val="11"/>
      <color rgb="FF006100"/>
      <name val="Calibri"/>
      <family val="2"/>
      <scheme val="minor"/>
    </font>
    <font>
      <sz val="10"/>
      <color theme="1"/>
      <name val="MS Sans Serif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1" fillId="11" borderId="0" applyNumberFormat="0" applyBorder="0" applyAlignment="0" applyProtection="0"/>
    <xf numFmtId="0" fontId="23" fillId="0" borderId="0"/>
  </cellStyleXfs>
  <cellXfs count="232">
    <xf numFmtId="0" fontId="0" fillId="0" borderId="0" xfId="0">
      <alignment horizontal="left"/>
    </xf>
    <xf numFmtId="0" fontId="0" fillId="0" borderId="0" xfId="0" applyAlignment="1">
      <alignment horizontal="left"/>
    </xf>
    <xf numFmtId="0" fontId="0" fillId="0" borderId="0" xfId="0" quotePrefix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>
      <alignment horizontal="left"/>
    </xf>
    <xf numFmtId="49" fontId="0" fillId="0" borderId="0" xfId="0" quotePrefix="1" applyNumberForma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>
      <alignment horizontal="left"/>
    </xf>
    <xf numFmtId="49" fontId="3" fillId="0" borderId="0" xfId="0" quotePrefix="1" applyNumberFormat="1" applyFont="1" applyAlignment="1">
      <alignment horizontal="left"/>
    </xf>
    <xf numFmtId="0" fontId="0" fillId="0" borderId="0" xfId="0" applyBorder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8" fillId="0" borderId="0" xfId="0" applyFont="1">
      <alignment horizontal="left"/>
    </xf>
    <xf numFmtId="0" fontId="8" fillId="0" borderId="0" xfId="0" applyFont="1" applyAlignment="1">
      <alignment horizontal="left"/>
    </xf>
    <xf numFmtId="0" fontId="9" fillId="0" borderId="0" xfId="0" applyFo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Fill="1">
      <alignment horizontal="left"/>
    </xf>
    <xf numFmtId="0" fontId="0" fillId="0" borderId="0" xfId="0" applyBorder="1" applyAlignment="1">
      <alignment horizontal="left"/>
    </xf>
    <xf numFmtId="0" fontId="0" fillId="0" borderId="0" xfId="0" quotePrefix="1" applyAlignment="1">
      <alignment horizontal="left"/>
    </xf>
    <xf numFmtId="49" fontId="0" fillId="0" borderId="0" xfId="0" quotePrefix="1" applyNumberFormat="1" applyAlignment="1">
      <alignment horizontal="left"/>
    </xf>
    <xf numFmtId="49" fontId="3" fillId="0" borderId="0" xfId="0" applyNumberFormat="1" applyFont="1" applyFill="1">
      <alignment horizontal="left"/>
    </xf>
    <xf numFmtId="0" fontId="8" fillId="0" borderId="0" xfId="0" applyFont="1" applyFill="1">
      <alignment horizontal="left"/>
    </xf>
    <xf numFmtId="0" fontId="8" fillId="0" borderId="0" xfId="0" applyFont="1" applyFill="1" applyAlignment="1">
      <alignment horizontal="left"/>
    </xf>
    <xf numFmtId="0" fontId="10" fillId="0" borderId="0" xfId="1" applyFont="1" applyFill="1" applyAlignment="1" applyProtection="1">
      <alignment horizontal="left"/>
    </xf>
    <xf numFmtId="0" fontId="3" fillId="0" borderId="0" xfId="0" quotePrefix="1" applyFont="1" applyFill="1">
      <alignment horizontal="left"/>
    </xf>
    <xf numFmtId="0" fontId="2" fillId="0" borderId="0" xfId="4" applyFont="1">
      <alignment horizontal="left"/>
    </xf>
    <xf numFmtId="0" fontId="2" fillId="0" borderId="0" xfId="4">
      <alignment horizontal="left"/>
    </xf>
    <xf numFmtId="0" fontId="2" fillId="0" borderId="0" xfId="4" applyAlignment="1">
      <alignment horizontal="left"/>
    </xf>
    <xf numFmtId="49" fontId="2" fillId="0" borderId="0" xfId="4" applyNumberFormat="1">
      <alignment horizontal="left"/>
    </xf>
    <xf numFmtId="0" fontId="2" fillId="0" borderId="0" xfId="4" applyFill="1">
      <alignment horizontal="left"/>
    </xf>
    <xf numFmtId="49" fontId="2" fillId="0" borderId="0" xfId="4" applyNumberFormat="1" applyFill="1" applyAlignment="1">
      <alignment horizontal="left"/>
    </xf>
    <xf numFmtId="0" fontId="2" fillId="0" borderId="0" xfId="4" quotePrefix="1" applyFill="1" applyAlignment="1">
      <alignment horizontal="left"/>
    </xf>
    <xf numFmtId="0" fontId="2" fillId="0" borderId="0" xfId="4" applyFill="1" applyAlignment="1">
      <alignment horizontal="left"/>
    </xf>
    <xf numFmtId="49" fontId="2" fillId="0" borderId="0" xfId="4" applyNumberFormat="1" applyFill="1">
      <alignment horizontal="left"/>
    </xf>
    <xf numFmtId="0" fontId="2" fillId="0" borderId="0" xfId="4" quotePrefix="1" applyFill="1">
      <alignment horizontal="left"/>
    </xf>
    <xf numFmtId="0" fontId="2" fillId="0" borderId="0" xfId="3">
      <alignment horizontal="left"/>
    </xf>
    <xf numFmtId="0" fontId="2" fillId="0" borderId="0" xfId="3" applyAlignment="1">
      <alignment horizontal="left"/>
    </xf>
    <xf numFmtId="49" fontId="2" fillId="0" borderId="0" xfId="3" applyNumberFormat="1">
      <alignment horizontal="left"/>
    </xf>
    <xf numFmtId="0" fontId="0" fillId="0" borderId="0" xfId="0" applyFont="1" applyAlignment="1">
      <alignment horizontal="left"/>
    </xf>
    <xf numFmtId="0" fontId="0" fillId="0" borderId="0" xfId="0" applyFill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2" applyFont="1">
      <alignment horizontal="left"/>
    </xf>
    <xf numFmtId="49" fontId="3" fillId="0" borderId="0" xfId="2" applyNumberFormat="1" applyFont="1">
      <alignment horizontal="left"/>
    </xf>
    <xf numFmtId="49" fontId="3" fillId="0" borderId="0" xfId="2" quotePrefix="1" applyNumberFormat="1" applyFont="1">
      <alignment horizontal="left"/>
    </xf>
    <xf numFmtId="0" fontId="3" fillId="0" borderId="0" xfId="2" applyFont="1" applyAlignment="1">
      <alignment horizontal="left"/>
    </xf>
    <xf numFmtId="0" fontId="2" fillId="0" borderId="0" xfId="2">
      <alignment horizontal="left"/>
    </xf>
    <xf numFmtId="49" fontId="2" fillId="0" borderId="0" xfId="2" applyNumberFormat="1">
      <alignment horizontal="left"/>
    </xf>
    <xf numFmtId="14" fontId="2" fillId="0" borderId="0" xfId="2" applyNumberFormat="1">
      <alignment horizontal="left"/>
    </xf>
    <xf numFmtId="0" fontId="0" fillId="2" borderId="1" xfId="0" applyFill="1" applyBorder="1">
      <alignment horizontal="left"/>
    </xf>
    <xf numFmtId="0" fontId="0" fillId="2" borderId="2" xfId="0" applyFill="1" applyBorder="1">
      <alignment horizontal="left"/>
    </xf>
    <xf numFmtId="0" fontId="4" fillId="3" borderId="3" xfId="0" applyFont="1" applyFill="1" applyBorder="1">
      <alignment horizontal="left"/>
    </xf>
    <xf numFmtId="0" fontId="4" fillId="4" borderId="3" xfId="0" applyFont="1" applyFill="1" applyBorder="1">
      <alignment horizontal="left"/>
    </xf>
    <xf numFmtId="0" fontId="0" fillId="5" borderId="1" xfId="0" applyFill="1" applyBorder="1">
      <alignment horizontal="left"/>
    </xf>
    <xf numFmtId="0" fontId="0" fillId="5" borderId="2" xfId="0" applyFill="1" applyBorder="1">
      <alignment horizontal="left"/>
    </xf>
    <xf numFmtId="0" fontId="6" fillId="0" borderId="0" xfId="0" applyFont="1" applyFill="1">
      <alignment horizontal="left"/>
    </xf>
    <xf numFmtId="0" fontId="6" fillId="0" borderId="0" xfId="0" applyFont="1" applyFill="1" applyAlignment="1">
      <alignment horizontal="left"/>
    </xf>
    <xf numFmtId="0" fontId="12" fillId="6" borderId="0" xfId="0" applyFont="1" applyFill="1">
      <alignment horizontal="left"/>
    </xf>
    <xf numFmtId="0" fontId="12" fillId="6" borderId="0" xfId="3" applyFont="1" applyFill="1">
      <alignment horizontal="left"/>
    </xf>
    <xf numFmtId="0" fontId="12" fillId="6" borderId="0" xfId="4" applyFont="1" applyFill="1">
      <alignment horizontal="left"/>
    </xf>
    <xf numFmtId="0" fontId="12" fillId="6" borderId="0" xfId="0" applyNumberFormat="1" applyFont="1" applyFill="1" applyBorder="1">
      <alignment horizontal="left"/>
    </xf>
    <xf numFmtId="0" fontId="12" fillId="6" borderId="0" xfId="0" applyNumberFormat="1" applyFont="1" applyFill="1">
      <alignment horizontal="left"/>
    </xf>
    <xf numFmtId="0" fontId="12" fillId="6" borderId="0" xfId="2" applyFont="1" applyFill="1">
      <alignment horizontal="left"/>
    </xf>
    <xf numFmtId="0" fontId="12" fillId="6" borderId="0" xfId="0" quotePrefix="1" applyFont="1" applyFill="1" applyAlignment="1">
      <alignment horizontal="left"/>
    </xf>
    <xf numFmtId="0" fontId="12" fillId="0" borderId="0" xfId="0" applyFont="1" applyFill="1">
      <alignment horizontal="left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wrapText="1"/>
    </xf>
    <xf numFmtId="49" fontId="6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/>
    </xf>
    <xf numFmtId="49" fontId="9" fillId="0" borderId="0" xfId="0" applyNumberFormat="1" applyFont="1" applyFill="1">
      <alignment horizontal="left"/>
    </xf>
    <xf numFmtId="0" fontId="13" fillId="4" borderId="0" xfId="0" applyFont="1" applyFill="1">
      <alignment horizontal="left"/>
    </xf>
    <xf numFmtId="0" fontId="0" fillId="0" borderId="4" xfId="0" applyBorder="1">
      <alignment horizontal="left"/>
    </xf>
    <xf numFmtId="0" fontId="0" fillId="0" borderId="0" xfId="0" applyAlignment="1">
      <alignment horizontal="left" wrapText="1"/>
    </xf>
    <xf numFmtId="165" fontId="3" fillId="0" borderId="0" xfId="0" applyNumberFormat="1" applyFo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Fill="1">
      <alignment horizontal="left"/>
    </xf>
    <xf numFmtId="0" fontId="0" fillId="0" borderId="1" xfId="0" applyBorder="1">
      <alignment horizontal="left"/>
    </xf>
    <xf numFmtId="0" fontId="14" fillId="0" borderId="0" xfId="1" applyNumberFormat="1" applyFont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Fill="1">
      <alignment horizontal="left"/>
    </xf>
    <xf numFmtId="0" fontId="0" fillId="2" borderId="0" xfId="0" applyNumberFormat="1" applyFill="1" applyAlignment="1">
      <alignment horizontal="center"/>
    </xf>
    <xf numFmtId="0" fontId="3" fillId="6" borderId="0" xfId="0" applyFont="1" applyFill="1">
      <alignment horizontal="left"/>
    </xf>
    <xf numFmtId="0" fontId="3" fillId="0" borderId="0" xfId="0" applyFont="1" applyBorder="1">
      <alignment horizontal="left"/>
    </xf>
    <xf numFmtId="0" fontId="3" fillId="7" borderId="0" xfId="0" applyFont="1" applyFill="1" applyBorder="1" applyAlignment="1">
      <alignment vertical="top" wrapText="1"/>
    </xf>
    <xf numFmtId="0" fontId="16" fillId="6" borderId="0" xfId="0" applyFont="1" applyFill="1">
      <alignment horizontal="left"/>
    </xf>
    <xf numFmtId="0" fontId="17" fillId="6" borderId="0" xfId="0" applyFont="1" applyFill="1">
      <alignment horizontal="left"/>
    </xf>
    <xf numFmtId="0" fontId="6" fillId="0" borderId="0" xfId="0" applyFont="1">
      <alignment horizontal="left"/>
    </xf>
    <xf numFmtId="0" fontId="15" fillId="0" borderId="0" xfId="0" applyFont="1">
      <alignment horizontal="left"/>
    </xf>
    <xf numFmtId="49" fontId="6" fillId="0" borderId="0" xfId="0" applyNumberFormat="1" applyFont="1">
      <alignment horizontal="left"/>
    </xf>
    <xf numFmtId="49" fontId="15" fillId="0" borderId="0" xfId="0" applyNumberFormat="1" applyFont="1">
      <alignment horizontal="left"/>
    </xf>
    <xf numFmtId="0" fontId="6" fillId="0" borderId="0" xfId="0" applyFont="1" applyAlignment="1">
      <alignment horizontal="left"/>
    </xf>
    <xf numFmtId="0" fontId="6" fillId="0" borderId="0" xfId="3" applyFont="1">
      <alignment horizontal="left"/>
    </xf>
    <xf numFmtId="0" fontId="15" fillId="0" borderId="0" xfId="3" applyFont="1">
      <alignment horizontal="left"/>
    </xf>
    <xf numFmtId="0" fontId="6" fillId="0" borderId="0" xfId="3" applyFont="1" applyAlignment="1">
      <alignment horizontal="left"/>
    </xf>
    <xf numFmtId="49" fontId="6" fillId="0" borderId="0" xfId="3" applyNumberFormat="1" applyFont="1">
      <alignment horizontal="left"/>
    </xf>
    <xf numFmtId="0" fontId="17" fillId="0" borderId="0" xfId="0" applyFont="1">
      <alignment horizontal="left"/>
    </xf>
    <xf numFmtId="0" fontId="17" fillId="0" borderId="0" xfId="0" applyFont="1" applyFill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>
      <alignment horizontal="left"/>
    </xf>
    <xf numFmtId="0" fontId="15" fillId="0" borderId="0" xfId="0" applyFont="1" applyFill="1">
      <alignment horizontal="left"/>
    </xf>
    <xf numFmtId="49" fontId="6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1" applyFont="1" applyFill="1" applyAlignment="1" applyProtection="1">
      <alignment horizontal="left"/>
    </xf>
    <xf numFmtId="49" fontId="17" fillId="0" borderId="0" xfId="0" applyNumberFormat="1" applyFont="1" applyFill="1">
      <alignment horizontal="left"/>
    </xf>
    <xf numFmtId="0" fontId="17" fillId="0" borderId="0" xfId="0" quotePrefix="1" applyFont="1" applyFill="1">
      <alignment horizontal="left"/>
    </xf>
    <xf numFmtId="0" fontId="17" fillId="0" borderId="0" xfId="0" quotePrefix="1" applyFont="1" applyAlignment="1">
      <alignment horizontal="left"/>
    </xf>
    <xf numFmtId="0" fontId="17" fillId="0" borderId="0" xfId="3" applyFont="1">
      <alignment horizontal="left"/>
    </xf>
    <xf numFmtId="49" fontId="17" fillId="0" borderId="0" xfId="3" applyNumberFormat="1" applyFont="1">
      <alignment horizontal="left"/>
    </xf>
    <xf numFmtId="0" fontId="17" fillId="6" borderId="0" xfId="3" applyFont="1" applyFill="1">
      <alignment horizontal="left"/>
    </xf>
    <xf numFmtId="0" fontId="19" fillId="0" borderId="0" xfId="3" applyFont="1">
      <alignment horizontal="left"/>
    </xf>
    <xf numFmtId="0" fontId="19" fillId="0" borderId="0" xfId="3" applyFont="1" applyAlignment="1">
      <alignment horizontal="left"/>
    </xf>
    <xf numFmtId="49" fontId="19" fillId="0" borderId="0" xfId="3" applyNumberFormat="1" applyFont="1">
      <alignment horizontal="left"/>
    </xf>
    <xf numFmtId="0" fontId="16" fillId="6" borderId="0" xfId="3" applyFont="1" applyFill="1">
      <alignment horizontal="left"/>
    </xf>
    <xf numFmtId="0" fontId="19" fillId="0" borderId="0" xfId="0" applyFont="1">
      <alignment horizontal="left"/>
    </xf>
    <xf numFmtId="0" fontId="19" fillId="0" borderId="0" xfId="0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19" fillId="0" borderId="0" xfId="0" applyNumberFormat="1" applyFont="1">
      <alignment horizontal="left"/>
    </xf>
    <xf numFmtId="0" fontId="16" fillId="0" borderId="0" xfId="0" applyFont="1" applyFill="1">
      <alignment horizontal="left"/>
    </xf>
    <xf numFmtId="0" fontId="19" fillId="0" borderId="0" xfId="0" applyFont="1" applyFill="1">
      <alignment horizontal="left"/>
    </xf>
    <xf numFmtId="49" fontId="19" fillId="0" borderId="0" xfId="0" applyNumberFormat="1" applyFont="1" applyFill="1">
      <alignment horizontal="left"/>
    </xf>
    <xf numFmtId="0" fontId="19" fillId="0" borderId="0" xfId="0" applyFont="1" applyFill="1" applyAlignment="1">
      <alignment horizontal="left"/>
    </xf>
    <xf numFmtId="0" fontId="2" fillId="0" borderId="0" xfId="0" applyFont="1">
      <alignment horizontal="left"/>
    </xf>
    <xf numFmtId="49" fontId="2" fillId="0" borderId="0" xfId="0" applyNumberFormat="1" applyFont="1">
      <alignment horizontal="left"/>
    </xf>
    <xf numFmtId="0" fontId="2" fillId="0" borderId="0" xfId="0" applyFont="1" applyFill="1">
      <alignment horizontal="left"/>
    </xf>
    <xf numFmtId="49" fontId="2" fillId="0" borderId="0" xfId="0" applyNumberFormat="1" applyFont="1" applyFill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9" borderId="0" xfId="0" applyFont="1" applyFill="1">
      <alignment horizontal="left"/>
    </xf>
    <xf numFmtId="0" fontId="2" fillId="0" borderId="0" xfId="0" quotePrefix="1" applyFo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0" fontId="2" fillId="0" borderId="0" xfId="0" applyNumberFormat="1" applyFont="1" applyBorder="1">
      <alignment horizontal="left"/>
    </xf>
    <xf numFmtId="0" fontId="2" fillId="0" borderId="0" xfId="0" applyNumberFormat="1" applyFont="1">
      <alignment horizontal="left"/>
    </xf>
    <xf numFmtId="49" fontId="0" fillId="0" borderId="0" xfId="0" applyNumberFormat="1" applyFill="1">
      <alignment horizontal="left"/>
    </xf>
    <xf numFmtId="0" fontId="0" fillId="8" borderId="0" xfId="0" applyFill="1">
      <alignment horizontal="left"/>
    </xf>
    <xf numFmtId="0" fontId="7" fillId="0" borderId="0" xfId="0" applyFont="1" applyFill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>
      <alignment horizontal="left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4" xfId="0" applyFill="1" applyBorder="1">
      <alignment horizontal="left"/>
    </xf>
    <xf numFmtId="0" fontId="2" fillId="0" borderId="4" xfId="0" applyFont="1" applyFill="1" applyBorder="1">
      <alignment horizontal="left"/>
    </xf>
    <xf numFmtId="14" fontId="0" fillId="0" borderId="4" xfId="0" applyNumberFormat="1" applyFill="1" applyBorder="1">
      <alignment horizontal="left"/>
    </xf>
    <xf numFmtId="14" fontId="0" fillId="10" borderId="4" xfId="0" applyNumberFormat="1" applyFill="1" applyBorder="1">
      <alignment horizontal="left"/>
    </xf>
    <xf numFmtId="0" fontId="0" fillId="10" borderId="4" xfId="0" applyFill="1" applyBorder="1">
      <alignment horizontal="left"/>
    </xf>
    <xf numFmtId="0" fontId="2" fillId="10" borderId="0" xfId="0" applyFont="1" applyFill="1">
      <alignment horizontal="left"/>
    </xf>
    <xf numFmtId="0" fontId="12" fillId="10" borderId="0" xfId="0" applyFont="1" applyFill="1">
      <alignment horizontal="left"/>
    </xf>
    <xf numFmtId="0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quotePrefix="1" applyNumberFormat="1" applyFill="1">
      <alignment horizontal="left"/>
    </xf>
    <xf numFmtId="0" fontId="0" fillId="0" borderId="0" xfId="0" quotePrefix="1" applyFill="1">
      <alignment horizontal="left"/>
    </xf>
    <xf numFmtId="0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0" fontId="9" fillId="0" borderId="0" xfId="0" quotePrefix="1" applyFont="1" applyFill="1">
      <alignment horizontal="left"/>
    </xf>
    <xf numFmtId="49" fontId="9" fillId="0" borderId="0" xfId="0" quotePrefix="1" applyNumberFormat="1" applyFont="1" applyFill="1">
      <alignment horizontal="left"/>
    </xf>
    <xf numFmtId="0" fontId="12" fillId="0" borderId="0" xfId="0" applyFont="1" applyFill="1" applyAlignment="1">
      <alignment horizontal="left"/>
    </xf>
    <xf numFmtId="0" fontId="3" fillId="0" borderId="0" xfId="0" applyNumberFormat="1" applyFont="1" applyFill="1" applyBorder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ill="1">
      <alignment horizontal="left"/>
    </xf>
    <xf numFmtId="0" fontId="9" fillId="0" borderId="0" xfId="0" quotePrefix="1" applyFont="1" applyFill="1" applyAlignment="1">
      <alignment horizontal="left"/>
    </xf>
    <xf numFmtId="0" fontId="9" fillId="0" borderId="0" xfId="0" applyNumberFormat="1" applyFont="1" applyFill="1">
      <alignment horizontal="left"/>
    </xf>
    <xf numFmtId="0" fontId="9" fillId="0" borderId="0" xfId="0" applyFont="1" applyFill="1" applyAlignment="1">
      <alignment horizontal="left" wrapText="1"/>
    </xf>
    <xf numFmtId="0" fontId="20" fillId="0" borderId="0" xfId="0" applyFont="1" applyFill="1">
      <alignment horizontal="left"/>
    </xf>
    <xf numFmtId="49" fontId="20" fillId="0" borderId="0" xfId="0" applyNumberFormat="1" applyFont="1" applyFill="1">
      <alignment horizontal="left"/>
    </xf>
    <xf numFmtId="0" fontId="20" fillId="0" borderId="0" xfId="0" applyFont="1" applyFill="1" applyAlignment="1">
      <alignment horizontal="left"/>
    </xf>
    <xf numFmtId="0" fontId="9" fillId="9" borderId="0" xfId="0" applyFont="1" applyFill="1">
      <alignment horizontal="left"/>
    </xf>
    <xf numFmtId="49" fontId="9" fillId="9" borderId="0" xfId="0" applyNumberFormat="1" applyFont="1" applyFill="1" applyAlignment="1">
      <alignment horizontal="left"/>
    </xf>
    <xf numFmtId="0" fontId="9" fillId="9" borderId="0" xfId="0" applyFont="1" applyFill="1" applyAlignment="1">
      <alignment horizontal="left"/>
    </xf>
    <xf numFmtId="49" fontId="9" fillId="9" borderId="0" xfId="0" quotePrefix="1" applyNumberFormat="1" applyFont="1" applyFill="1" applyAlignment="1">
      <alignment horizontal="left"/>
    </xf>
    <xf numFmtId="0" fontId="12" fillId="9" borderId="0" xfId="0" applyFont="1" applyFill="1">
      <alignment horizontal="left"/>
    </xf>
    <xf numFmtId="0" fontId="0" fillId="9" borderId="0" xfId="0" applyFill="1">
      <alignment horizontal="left"/>
    </xf>
    <xf numFmtId="0" fontId="0" fillId="9" borderId="0" xfId="0" applyFill="1" applyAlignment="1">
      <alignment horizontal="left"/>
    </xf>
    <xf numFmtId="14" fontId="0" fillId="8" borderId="4" xfId="0" applyNumberFormat="1" applyFill="1" applyBorder="1">
      <alignment horizontal="left"/>
    </xf>
    <xf numFmtId="0" fontId="0" fillId="8" borderId="4" xfId="0" applyFill="1" applyBorder="1">
      <alignment horizontal="left"/>
    </xf>
    <xf numFmtId="0" fontId="2" fillId="10" borderId="0" xfId="3" applyFill="1">
      <alignment horizontal="left"/>
    </xf>
    <xf numFmtId="0" fontId="21" fillId="10" borderId="0" xfId="5" applyFill="1" applyAlignment="1">
      <alignment horizontal="left"/>
    </xf>
    <xf numFmtId="0" fontId="0" fillId="10" borderId="0" xfId="0" applyFill="1">
      <alignment horizontal="left"/>
    </xf>
    <xf numFmtId="0" fontId="0" fillId="10" borderId="0" xfId="0" applyFill="1" applyAlignment="1">
      <alignment horizontal="left"/>
    </xf>
    <xf numFmtId="0" fontId="2" fillId="10" borderId="0" xfId="3" quotePrefix="1" applyFill="1">
      <alignment horizontal="left"/>
    </xf>
    <xf numFmtId="49" fontId="0" fillId="10" borderId="0" xfId="0" applyNumberFormat="1" applyFill="1" applyAlignment="1">
      <alignment horizontal="left"/>
    </xf>
    <xf numFmtId="49" fontId="0" fillId="10" borderId="0" xfId="0" applyNumberFormat="1" applyFill="1">
      <alignment horizontal="left"/>
    </xf>
    <xf numFmtId="14" fontId="0" fillId="9" borderId="4" xfId="0" applyNumberFormat="1" applyFill="1" applyBorder="1">
      <alignment horizontal="left"/>
    </xf>
    <xf numFmtId="0" fontId="0" fillId="9" borderId="4" xfId="0" applyFill="1" applyBorder="1">
      <alignment horizontal="left"/>
    </xf>
    <xf numFmtId="0" fontId="0" fillId="12" borderId="0" xfId="0" applyFill="1">
      <alignment horizontal="left"/>
    </xf>
    <xf numFmtId="0" fontId="2" fillId="8" borderId="0" xfId="0" applyFont="1" applyFill="1">
      <alignment horizontal="left"/>
    </xf>
    <xf numFmtId="49" fontId="2" fillId="8" borderId="0" xfId="0" applyNumberFormat="1" applyFont="1" applyFill="1">
      <alignment horizontal="left"/>
    </xf>
    <xf numFmtId="0" fontId="12" fillId="8" borderId="0" xfId="0" applyFont="1" applyFill="1">
      <alignment horizontal="left"/>
    </xf>
    <xf numFmtId="0" fontId="2" fillId="8" borderId="0" xfId="0" applyFont="1" applyFill="1" applyAlignment="1">
      <alignment horizontal="left"/>
    </xf>
    <xf numFmtId="14" fontId="0" fillId="13" borderId="4" xfId="0" applyNumberFormat="1" applyFill="1" applyBorder="1">
      <alignment horizontal="left"/>
    </xf>
    <xf numFmtId="0" fontId="0" fillId="13" borderId="4" xfId="0" applyFill="1" applyBorder="1">
      <alignment horizontal="left"/>
    </xf>
    <xf numFmtId="0" fontId="2" fillId="13" borderId="0" xfId="0" applyFont="1" applyFill="1">
      <alignment horizontal="left"/>
    </xf>
    <xf numFmtId="0" fontId="9" fillId="13" borderId="0" xfId="0" applyFont="1" applyFill="1">
      <alignment horizontal="left"/>
    </xf>
    <xf numFmtId="0" fontId="22" fillId="13" borderId="0" xfId="1" quotePrefix="1" applyNumberFormat="1" applyFont="1" applyFill="1" applyBorder="1" applyAlignment="1" applyProtection="1">
      <alignment horizontal="left"/>
    </xf>
    <xf numFmtId="0" fontId="2" fillId="13" borderId="0" xfId="0" applyNumberFormat="1" applyFont="1" applyFill="1" applyBorder="1">
      <alignment horizontal="left"/>
    </xf>
    <xf numFmtId="0" fontId="2" fillId="13" borderId="0" xfId="0" quotePrefix="1" applyNumberFormat="1" applyFont="1" applyFill="1" applyBorder="1">
      <alignment horizontal="left"/>
    </xf>
    <xf numFmtId="49" fontId="2" fillId="13" borderId="0" xfId="0" applyNumberFormat="1" applyFont="1" applyFill="1">
      <alignment horizontal="left"/>
    </xf>
    <xf numFmtId="0" fontId="0" fillId="13" borderId="0" xfId="0" applyFill="1">
      <alignment horizontal="left"/>
    </xf>
    <xf numFmtId="0" fontId="12" fillId="13" borderId="0" xfId="0" applyFont="1" applyFill="1">
      <alignment horizontal="left"/>
    </xf>
    <xf numFmtId="0" fontId="0" fillId="13" borderId="0" xfId="0" applyFill="1" applyAlignment="1">
      <alignment horizontal="left"/>
    </xf>
    <xf numFmtId="0" fontId="0" fillId="14" borderId="4" xfId="0" applyFill="1" applyBorder="1">
      <alignment horizontal="left"/>
    </xf>
    <xf numFmtId="14" fontId="0" fillId="14" borderId="4" xfId="0" applyNumberFormat="1" applyFill="1" applyBorder="1">
      <alignment horizontal="left"/>
    </xf>
    <xf numFmtId="0" fontId="2" fillId="14" borderId="0" xfId="2" applyFont="1" applyFill="1">
      <alignment horizontal="left"/>
    </xf>
    <xf numFmtId="0" fontId="0" fillId="14" borderId="0" xfId="0" applyFill="1">
      <alignment horizontal="left"/>
    </xf>
    <xf numFmtId="0" fontId="2" fillId="14" borderId="0" xfId="0" applyFont="1" applyFill="1" applyAlignment="1">
      <alignment horizontal="left"/>
    </xf>
    <xf numFmtId="0" fontId="2" fillId="14" borderId="0" xfId="4" applyFill="1">
      <alignment horizontal="left"/>
    </xf>
    <xf numFmtId="49" fontId="0" fillId="14" borderId="0" xfId="0" applyNumberFormat="1" applyFill="1">
      <alignment horizontal="left"/>
    </xf>
    <xf numFmtId="0" fontId="2" fillId="14" borderId="0" xfId="4" applyFill="1" applyAlignment="1">
      <alignment horizontal="left"/>
    </xf>
    <xf numFmtId="0" fontId="2" fillId="14" borderId="0" xfId="3" applyFill="1">
      <alignment horizontal="left"/>
    </xf>
    <xf numFmtId="49" fontId="2" fillId="14" borderId="0" xfId="4" applyNumberFormat="1" applyFill="1" applyAlignment="1">
      <alignment horizontal="left"/>
    </xf>
    <xf numFmtId="0" fontId="2" fillId="14" borderId="0" xfId="4" quotePrefix="1" applyFill="1" applyAlignment="1">
      <alignment horizontal="left"/>
    </xf>
    <xf numFmtId="49" fontId="2" fillId="14" borderId="0" xfId="0" applyNumberFormat="1" applyFont="1" applyFill="1">
      <alignment horizontal="left"/>
    </xf>
    <xf numFmtId="0" fontId="2" fillId="14" borderId="0" xfId="3" applyFill="1" applyAlignment="1">
      <alignment horizontal="left"/>
    </xf>
    <xf numFmtId="49" fontId="2" fillId="14" borderId="0" xfId="3" applyNumberFormat="1" applyFill="1">
      <alignment horizontal="left"/>
    </xf>
    <xf numFmtId="0" fontId="2" fillId="14" borderId="0" xfId="6" applyFont="1" applyFill="1" applyBorder="1" applyAlignment="1">
      <alignment horizontal="left"/>
    </xf>
    <xf numFmtId="0" fontId="12" fillId="14" borderId="0" xfId="0" applyFont="1" applyFill="1">
      <alignment horizontal="left"/>
    </xf>
    <xf numFmtId="0" fontId="0" fillId="14" borderId="0" xfId="0" applyFill="1" applyAlignment="1">
      <alignment horizontal="left"/>
    </xf>
    <xf numFmtId="0" fontId="6" fillId="4" borderId="0" xfId="0" applyFont="1" applyFill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/>
    </xf>
    <xf numFmtId="0" fontId="2" fillId="10" borderId="0" xfId="3" applyFill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17" fillId="0" borderId="0" xfId="0" applyNumberFormat="1" applyFont="1" applyAlignment="1">
      <alignment horizontal="left"/>
    </xf>
  </cellXfs>
  <cellStyles count="7">
    <cellStyle name="Good" xfId="5" builtinId="26"/>
    <cellStyle name="Hyperlink" xfId="1" builtinId="8"/>
    <cellStyle name="Normal" xfId="0" builtinId="0"/>
    <cellStyle name="Normal_IEEE-I4-SVC user list 2004_Siemens" xfId="2"/>
    <cellStyle name="Normal_SVC User List 2004-05" xfId="3"/>
    <cellStyle name="Normal_SVC User List 2004-05_PEB2 (2)" xfId="4"/>
    <cellStyle name="Standard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AFC24"/>
      <color rgb="FF27F9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230kV@60Hz" TargetMode="External"/><Relationship Id="rId3" Type="http://schemas.openxmlformats.org/officeDocument/2006/relationships/hyperlink" Target="mailto:138kV@60Hz" TargetMode="External"/><Relationship Id="rId7" Type="http://schemas.openxmlformats.org/officeDocument/2006/relationships/hyperlink" Target="mailto:138kV@60Hz" TargetMode="External"/><Relationship Id="rId2" Type="http://schemas.openxmlformats.org/officeDocument/2006/relationships/hyperlink" Target="mailto:230kV@60Hz" TargetMode="External"/><Relationship Id="rId1" Type="http://schemas.openxmlformats.org/officeDocument/2006/relationships/hyperlink" Target="mailto:6.6kV@50Hz" TargetMode="External"/><Relationship Id="rId6" Type="http://schemas.openxmlformats.org/officeDocument/2006/relationships/hyperlink" Target="mailto:115kV@60Hz" TargetMode="External"/><Relationship Id="rId5" Type="http://schemas.openxmlformats.org/officeDocument/2006/relationships/hyperlink" Target="mailto:220kV@50Hz" TargetMode="External"/><Relationship Id="rId4" Type="http://schemas.openxmlformats.org/officeDocument/2006/relationships/hyperlink" Target="mailto:220kV@50Hz" TargetMode="External"/><Relationship Id="rId9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6.6kV@50H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27" sqref="C27"/>
    </sheetView>
  </sheetViews>
  <sheetFormatPr defaultColWidth="11.42578125" defaultRowHeight="12.75"/>
  <cols>
    <col min="1" max="2" width="11.42578125" customWidth="1"/>
    <col min="3" max="3" width="63.85546875" customWidth="1"/>
  </cols>
  <sheetData>
    <row r="1" spans="1:4" ht="15.75">
      <c r="A1" s="76" t="s">
        <v>1178</v>
      </c>
      <c r="B1" s="76" t="s">
        <v>1177</v>
      </c>
      <c r="C1" s="76" t="s">
        <v>1179</v>
      </c>
    </row>
    <row r="2" spans="1:4">
      <c r="A2" s="77">
        <v>2005</v>
      </c>
      <c r="B2" s="77">
        <v>1</v>
      </c>
      <c r="C2" s="77" t="s">
        <v>1180</v>
      </c>
    </row>
    <row r="3" spans="1:4">
      <c r="A3" s="77">
        <v>2008</v>
      </c>
      <c r="B3" s="77">
        <v>2</v>
      </c>
      <c r="C3" s="77" t="s">
        <v>1392</v>
      </c>
    </row>
    <row r="4" spans="1:4">
      <c r="A4" s="77">
        <v>2008</v>
      </c>
      <c r="B4" s="77">
        <v>3</v>
      </c>
      <c r="C4" s="77" t="s">
        <v>1377</v>
      </c>
    </row>
    <row r="5" spans="1:4">
      <c r="A5" s="77">
        <v>2006</v>
      </c>
      <c r="B5" s="77">
        <v>4</v>
      </c>
      <c r="C5" s="77" t="s">
        <v>1390</v>
      </c>
    </row>
    <row r="6" spans="1:4">
      <c r="A6" s="77">
        <v>2007</v>
      </c>
      <c r="B6" s="77">
        <v>5</v>
      </c>
      <c r="C6" s="77" t="s">
        <v>1407</v>
      </c>
    </row>
    <row r="7" spans="1:4">
      <c r="A7" s="77">
        <v>2009</v>
      </c>
      <c r="B7" s="77">
        <v>6</v>
      </c>
      <c r="C7" s="77" t="s">
        <v>4384</v>
      </c>
    </row>
    <row r="8" spans="1:4">
      <c r="A8" s="149">
        <v>2010</v>
      </c>
      <c r="B8" s="149">
        <v>7</v>
      </c>
      <c r="C8" s="149" t="s">
        <v>5222</v>
      </c>
    </row>
    <row r="9" spans="1:4">
      <c r="A9" s="149">
        <v>2010</v>
      </c>
      <c r="B9" s="149">
        <v>8</v>
      </c>
      <c r="C9" s="149" t="s">
        <v>5357</v>
      </c>
    </row>
    <row r="10" spans="1:4">
      <c r="A10" s="149">
        <v>2011</v>
      </c>
      <c r="B10" s="149">
        <v>9</v>
      </c>
      <c r="C10" s="150" t="s">
        <v>5663</v>
      </c>
      <c r="D10" s="45"/>
    </row>
    <row r="11" spans="1:4">
      <c r="A11" s="149">
        <v>2011</v>
      </c>
      <c r="B11" s="149">
        <v>10</v>
      </c>
      <c r="C11" s="150" t="s">
        <v>5672</v>
      </c>
      <c r="D11" s="45"/>
    </row>
    <row r="12" spans="1:4">
      <c r="A12" s="149">
        <v>2011</v>
      </c>
      <c r="B12" s="149">
        <v>11</v>
      </c>
      <c r="C12" s="150" t="s">
        <v>5706</v>
      </c>
      <c r="D12" s="45"/>
    </row>
    <row r="13" spans="1:4">
      <c r="A13" s="149">
        <v>2011</v>
      </c>
      <c r="B13" s="149">
        <v>12</v>
      </c>
      <c r="C13" s="150" t="s">
        <v>5707</v>
      </c>
      <c r="D13" s="45"/>
    </row>
    <row r="14" spans="1:4">
      <c r="A14" s="149">
        <v>2011</v>
      </c>
      <c r="B14" s="149">
        <v>12</v>
      </c>
      <c r="C14" s="150" t="s">
        <v>5861</v>
      </c>
      <c r="D14" s="45"/>
    </row>
    <row r="15" spans="1:4">
      <c r="A15" s="149">
        <v>2011</v>
      </c>
      <c r="B15" s="149">
        <v>13</v>
      </c>
      <c r="C15" s="150" t="s">
        <v>5742</v>
      </c>
      <c r="D15" s="45"/>
    </row>
    <row r="16" spans="1:4">
      <c r="A16" s="149">
        <v>2011</v>
      </c>
      <c r="B16" s="149">
        <v>14</v>
      </c>
      <c r="C16" s="150" t="s">
        <v>5862</v>
      </c>
    </row>
    <row r="17" spans="1:3">
      <c r="A17" s="149">
        <v>2011</v>
      </c>
      <c r="B17" s="149">
        <v>15</v>
      </c>
      <c r="C17" s="150" t="s">
        <v>5864</v>
      </c>
    </row>
    <row r="18" spans="1:3">
      <c r="A18" s="149">
        <v>2011</v>
      </c>
      <c r="B18" s="149">
        <v>16</v>
      </c>
      <c r="C18" s="150" t="s">
        <v>5990</v>
      </c>
    </row>
    <row r="19" spans="1:3">
      <c r="A19" s="149">
        <v>2011</v>
      </c>
      <c r="B19" s="149">
        <v>17</v>
      </c>
      <c r="C19" s="150" t="s">
        <v>5991</v>
      </c>
    </row>
    <row r="20" spans="1:3">
      <c r="A20" s="151">
        <v>41471</v>
      </c>
      <c r="B20" s="149">
        <v>18</v>
      </c>
      <c r="C20" s="150" t="s">
        <v>6417</v>
      </c>
    </row>
    <row r="21" spans="1:3">
      <c r="A21" s="151">
        <v>41471</v>
      </c>
      <c r="B21" s="149">
        <v>19</v>
      </c>
      <c r="C21" s="149" t="s">
        <v>6428</v>
      </c>
    </row>
    <row r="22" spans="1:3">
      <c r="A22" s="181">
        <v>42207</v>
      </c>
      <c r="B22" s="182">
        <v>20</v>
      </c>
      <c r="C22" s="182" t="s">
        <v>6429</v>
      </c>
    </row>
    <row r="23" spans="1:3">
      <c r="A23" s="190">
        <v>42219</v>
      </c>
      <c r="B23" s="191">
        <v>21</v>
      </c>
      <c r="C23" s="191" t="s">
        <v>6476</v>
      </c>
    </row>
    <row r="24" spans="1:3">
      <c r="A24" s="152">
        <v>42219</v>
      </c>
      <c r="B24" s="153">
        <v>22</v>
      </c>
      <c r="C24" s="153" t="s">
        <v>6644</v>
      </c>
    </row>
    <row r="25" spans="1:3">
      <c r="A25" s="197">
        <v>42223</v>
      </c>
      <c r="B25" s="198">
        <v>23</v>
      </c>
      <c r="C25" s="198" t="s">
        <v>6666</v>
      </c>
    </row>
    <row r="26" spans="1:3">
      <c r="A26" s="209">
        <v>42523</v>
      </c>
      <c r="B26" s="208">
        <v>24</v>
      </c>
      <c r="C26" s="208" t="s">
        <v>6744</v>
      </c>
    </row>
    <row r="27" spans="1:3">
      <c r="A27" s="77"/>
      <c r="B27" s="77"/>
      <c r="C27" s="77"/>
    </row>
    <row r="28" spans="1:3">
      <c r="A28" s="77"/>
      <c r="B28" s="77"/>
      <c r="C28" s="77"/>
    </row>
    <row r="29" spans="1:3">
      <c r="A29" s="77"/>
      <c r="B29" s="77"/>
      <c r="C29" s="77"/>
    </row>
    <row r="30" spans="1:3">
      <c r="A30" s="77"/>
      <c r="B30" s="77"/>
      <c r="C30" s="77"/>
    </row>
    <row r="31" spans="1:3">
      <c r="A31" s="77"/>
      <c r="B31" s="77"/>
      <c r="C31" s="77"/>
    </row>
    <row r="32" spans="1:3">
      <c r="A32" s="77"/>
      <c r="B32" s="77"/>
      <c r="C32" s="77"/>
    </row>
    <row r="33" spans="1:3">
      <c r="A33" s="77"/>
      <c r="B33" s="77"/>
      <c r="C33" s="77"/>
    </row>
    <row r="34" spans="1:3">
      <c r="A34" s="77"/>
      <c r="B34" s="77"/>
      <c r="C34" s="77"/>
    </row>
    <row r="35" spans="1:3">
      <c r="A35" s="77"/>
      <c r="B35" s="77"/>
      <c r="C35" s="77"/>
    </row>
    <row r="36" spans="1:3">
      <c r="A36" s="77"/>
      <c r="B36" s="77"/>
      <c r="C36" s="77"/>
    </row>
    <row r="37" spans="1:3">
      <c r="A37" s="77"/>
      <c r="B37" s="77"/>
      <c r="C37" s="77"/>
    </row>
    <row r="38" spans="1:3">
      <c r="A38" s="77"/>
      <c r="B38" s="77"/>
      <c r="C38" s="77"/>
    </row>
    <row r="39" spans="1:3">
      <c r="A39" s="77"/>
      <c r="B39" s="77"/>
      <c r="C39" s="77"/>
    </row>
    <row r="40" spans="1:3">
      <c r="A40" s="77"/>
      <c r="B40" s="77"/>
      <c r="C40" s="77"/>
    </row>
    <row r="41" spans="1:3">
      <c r="A41" s="77"/>
      <c r="B41" s="77"/>
      <c r="C41" s="77"/>
    </row>
    <row r="42" spans="1:3">
      <c r="A42" s="77"/>
      <c r="B42" s="77"/>
      <c r="C42" s="77"/>
    </row>
    <row r="43" spans="1:3">
      <c r="A43" s="77"/>
      <c r="B43" s="77"/>
      <c r="C43" s="77"/>
    </row>
    <row r="44" spans="1:3">
      <c r="A44" s="77"/>
      <c r="B44" s="77"/>
      <c r="C44" s="77"/>
    </row>
    <row r="45" spans="1:3">
      <c r="A45" s="77"/>
      <c r="B45" s="77"/>
      <c r="C45" s="77"/>
    </row>
  </sheetData>
  <phoneticPr fontId="11" type="noConversion"/>
  <pageMargins left="0.75" right="0.75" top="1" bottom="1" header="0.4921259845" footer="0.492125984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workbookViewId="0">
      <selection activeCell="C38" sqref="C38"/>
    </sheetView>
  </sheetViews>
  <sheetFormatPr defaultColWidth="11.42578125" defaultRowHeight="12.75"/>
  <cols>
    <col min="1" max="1" width="53" bestFit="1" customWidth="1"/>
  </cols>
  <sheetData>
    <row r="1" spans="1:3">
      <c r="A1" s="57" t="s">
        <v>3860</v>
      </c>
    </row>
    <row r="2" spans="1:3">
      <c r="A2" s="55"/>
    </row>
    <row r="3" spans="1:3">
      <c r="A3" s="55" t="s">
        <v>799</v>
      </c>
      <c r="B3" s="11"/>
      <c r="C3" s="11"/>
    </row>
    <row r="4" spans="1:3">
      <c r="A4" s="55" t="s">
        <v>804</v>
      </c>
      <c r="B4" s="11"/>
      <c r="C4" s="11"/>
    </row>
    <row r="5" spans="1:3">
      <c r="A5" s="55" t="s">
        <v>1413</v>
      </c>
      <c r="B5" s="11"/>
      <c r="C5" s="11"/>
    </row>
    <row r="6" spans="1:3">
      <c r="A6" s="55" t="s">
        <v>1422</v>
      </c>
      <c r="B6" s="11"/>
      <c r="C6" s="11"/>
    </row>
    <row r="7" spans="1:3">
      <c r="A7" s="55" t="s">
        <v>1424</v>
      </c>
      <c r="B7" s="11"/>
      <c r="C7" s="11"/>
    </row>
    <row r="8" spans="1:3">
      <c r="A8" s="55" t="s">
        <v>1430</v>
      </c>
      <c r="B8" s="11"/>
      <c r="C8" s="11"/>
    </row>
    <row r="9" spans="1:3">
      <c r="A9" s="55" t="s">
        <v>1440</v>
      </c>
      <c r="B9" s="11"/>
      <c r="C9" s="11"/>
    </row>
    <row r="10" spans="1:3">
      <c r="A10" s="55" t="s">
        <v>1450</v>
      </c>
      <c r="B10" s="11"/>
      <c r="C10" s="11"/>
    </row>
    <row r="11" spans="1:3">
      <c r="A11" s="55" t="s">
        <v>3159</v>
      </c>
    </row>
    <row r="12" spans="1:3" ht="13.5" thickBot="1">
      <c r="A12" s="56" t="s">
        <v>3166</v>
      </c>
    </row>
    <row r="13" spans="1:3" ht="13.5" thickBot="1"/>
    <row r="14" spans="1:3">
      <c r="A14" s="58" t="s">
        <v>3172</v>
      </c>
    </row>
    <row r="15" spans="1:3">
      <c r="A15" s="59"/>
    </row>
    <row r="16" spans="1:3">
      <c r="A16" s="59" t="s">
        <v>3182</v>
      </c>
    </row>
    <row r="17" spans="1:1">
      <c r="A17" s="59" t="s">
        <v>3188</v>
      </c>
    </row>
    <row r="18" spans="1:1">
      <c r="A18" s="59" t="s">
        <v>3194</v>
      </c>
    </row>
    <row r="19" spans="1:1">
      <c r="A19" s="59" t="s">
        <v>3197</v>
      </c>
    </row>
    <row r="20" spans="1:1">
      <c r="A20" s="59" t="s">
        <v>3200</v>
      </c>
    </row>
    <row r="21" spans="1:1">
      <c r="A21" s="59" t="s">
        <v>3385</v>
      </c>
    </row>
    <row r="22" spans="1:1">
      <c r="A22" s="59" t="s">
        <v>3396</v>
      </c>
    </row>
    <row r="23" spans="1:1">
      <c r="A23" s="59" t="s">
        <v>3399</v>
      </c>
    </row>
    <row r="24" spans="1:1" ht="13.5" thickBot="1">
      <c r="A24" s="60" t="s">
        <v>3409</v>
      </c>
    </row>
  </sheetData>
  <phoneticPr fontId="1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69"/>
  <sheetViews>
    <sheetView workbookViewId="0">
      <pane ySplit="1" topLeftCell="A1332" activePane="bottomLeft" state="frozen"/>
      <selection pane="bottomLeft" activeCell="E1357" sqref="E1357"/>
    </sheetView>
  </sheetViews>
  <sheetFormatPr defaultRowHeight="12.75"/>
  <cols>
    <col min="1" max="1" width="14.5703125" customWidth="1"/>
    <col min="2" max="2" width="17" customWidth="1"/>
    <col min="3" max="3" width="14.85546875" bestFit="1" customWidth="1"/>
    <col min="4" max="4" width="7.28515625" style="1" customWidth="1"/>
    <col min="5" max="5" width="27.85546875" customWidth="1"/>
    <col min="6" max="6" width="20.140625" customWidth="1"/>
    <col min="7" max="7" width="16.7109375" customWidth="1"/>
    <col min="8" max="8" width="19.7109375" bestFit="1" customWidth="1"/>
    <col min="9" max="9" width="15.85546875" bestFit="1" customWidth="1"/>
    <col min="10" max="10" width="13.42578125" bestFit="1" customWidth="1"/>
    <col min="11" max="11" width="13.85546875" customWidth="1"/>
    <col min="12" max="12" width="12.85546875" bestFit="1" customWidth="1"/>
    <col min="13" max="13" width="25.28515625" style="4" customWidth="1"/>
    <col min="14" max="14" width="18.85546875" customWidth="1"/>
    <col min="15" max="15" width="19.42578125" bestFit="1" customWidth="1"/>
    <col min="16" max="16" width="15.28515625" style="4" customWidth="1"/>
    <col min="17" max="17" width="20.5703125" customWidth="1"/>
    <col min="18" max="18" width="18.5703125" customWidth="1"/>
    <col min="19" max="19" width="22.5703125" customWidth="1"/>
    <col min="20" max="20" width="21" bestFit="1" customWidth="1"/>
    <col min="21" max="21" width="18" bestFit="1" customWidth="1"/>
    <col min="22" max="22" width="65.85546875" style="70" bestFit="1" customWidth="1"/>
    <col min="26" max="26" width="4.42578125" customWidth="1"/>
    <col min="27" max="27" width="13" style="1" customWidth="1"/>
    <col min="28" max="28" width="3.85546875" customWidth="1"/>
    <col min="29" max="29" width="3.28515625" customWidth="1"/>
    <col min="30" max="30" width="3" customWidth="1"/>
    <col min="31" max="31" width="43.42578125" customWidth="1"/>
  </cols>
  <sheetData>
    <row r="1" spans="1:27" s="61" customFormat="1" ht="38.25">
      <c r="A1" s="71" t="s">
        <v>742</v>
      </c>
      <c r="B1" s="72" t="s">
        <v>1658</v>
      </c>
      <c r="C1" s="71" t="s">
        <v>743</v>
      </c>
      <c r="D1" s="225" t="s">
        <v>744</v>
      </c>
      <c r="E1" s="71" t="s">
        <v>745</v>
      </c>
      <c r="F1" s="71" t="s">
        <v>746</v>
      </c>
      <c r="G1" s="71" t="s">
        <v>747</v>
      </c>
      <c r="H1" s="71" t="s">
        <v>748</v>
      </c>
      <c r="I1" s="71" t="s">
        <v>749</v>
      </c>
      <c r="J1" s="72" t="s">
        <v>1659</v>
      </c>
      <c r="K1" s="72" t="s">
        <v>1660</v>
      </c>
      <c r="L1" s="71" t="s">
        <v>750</v>
      </c>
      <c r="M1" s="73" t="s">
        <v>1661</v>
      </c>
      <c r="N1" s="72" t="s">
        <v>1662</v>
      </c>
      <c r="O1" s="72" t="s">
        <v>1663</v>
      </c>
      <c r="P1" s="73" t="s">
        <v>1664</v>
      </c>
      <c r="Q1" s="72" t="s">
        <v>1665</v>
      </c>
      <c r="R1" s="72" t="s">
        <v>1666</v>
      </c>
      <c r="S1" s="72" t="s">
        <v>1667</v>
      </c>
      <c r="T1" s="72" t="s">
        <v>1668</v>
      </c>
      <c r="U1" s="72" t="s">
        <v>1669</v>
      </c>
      <c r="V1" s="74" t="s">
        <v>751</v>
      </c>
      <c r="AA1" s="62"/>
    </row>
    <row r="2" spans="1:27">
      <c r="A2" t="s">
        <v>1702</v>
      </c>
      <c r="B2" t="s">
        <v>752</v>
      </c>
      <c r="C2" t="s">
        <v>753</v>
      </c>
      <c r="D2" s="1">
        <v>1972</v>
      </c>
      <c r="E2" t="s">
        <v>754</v>
      </c>
      <c r="F2" t="s">
        <v>755</v>
      </c>
      <c r="G2" t="s">
        <v>4019</v>
      </c>
      <c r="H2" t="s">
        <v>756</v>
      </c>
      <c r="I2" t="s">
        <v>3991</v>
      </c>
      <c r="J2" t="s">
        <v>757</v>
      </c>
      <c r="K2" t="s">
        <v>758</v>
      </c>
      <c r="L2" t="s">
        <v>3991</v>
      </c>
      <c r="M2" s="3">
        <v>100</v>
      </c>
      <c r="N2" s="1">
        <v>60</v>
      </c>
      <c r="O2" s="1" t="s">
        <v>3991</v>
      </c>
      <c r="P2" s="3" t="s">
        <v>3991</v>
      </c>
      <c r="Q2" t="s">
        <v>3991</v>
      </c>
      <c r="R2" t="s">
        <v>3991</v>
      </c>
      <c r="S2" t="s">
        <v>3991</v>
      </c>
      <c r="T2" t="s">
        <v>3991</v>
      </c>
      <c r="U2" t="s">
        <v>3991</v>
      </c>
      <c r="V2" s="63"/>
    </row>
    <row r="3" spans="1:27">
      <c r="A3" t="s">
        <v>1713</v>
      </c>
      <c r="B3" t="s">
        <v>1703</v>
      </c>
      <c r="C3" t="s">
        <v>3463</v>
      </c>
      <c r="D3" s="1">
        <v>1979</v>
      </c>
      <c r="E3" t="s">
        <v>1704</v>
      </c>
      <c r="F3" t="s">
        <v>1705</v>
      </c>
      <c r="G3" t="s">
        <v>1418</v>
      </c>
      <c r="H3" t="s">
        <v>1706</v>
      </c>
      <c r="I3" t="s">
        <v>1692</v>
      </c>
      <c r="J3" t="s">
        <v>1707</v>
      </c>
      <c r="K3" t="s">
        <v>1708</v>
      </c>
      <c r="L3" s="1">
        <v>6</v>
      </c>
      <c r="M3" s="4">
        <v>450</v>
      </c>
      <c r="N3">
        <v>100</v>
      </c>
      <c r="O3">
        <v>350</v>
      </c>
      <c r="P3" s="4">
        <v>450</v>
      </c>
      <c r="Q3" t="s">
        <v>1709</v>
      </c>
      <c r="R3" t="s">
        <v>1710</v>
      </c>
      <c r="S3" t="s">
        <v>1711</v>
      </c>
      <c r="T3" t="s">
        <v>1712</v>
      </c>
      <c r="U3" t="s">
        <v>1708</v>
      </c>
      <c r="V3" s="63"/>
    </row>
    <row r="4" spans="1:27">
      <c r="A4" t="s">
        <v>1721</v>
      </c>
      <c r="B4" t="s">
        <v>759</v>
      </c>
      <c r="C4" t="s">
        <v>3850</v>
      </c>
      <c r="D4" s="1">
        <v>1973</v>
      </c>
      <c r="E4" t="s">
        <v>3851</v>
      </c>
      <c r="F4" t="s">
        <v>3852</v>
      </c>
      <c r="G4" t="s">
        <v>4019</v>
      </c>
      <c r="H4" t="s">
        <v>3853</v>
      </c>
      <c r="I4" t="s">
        <v>3991</v>
      </c>
      <c r="J4" t="s">
        <v>3854</v>
      </c>
      <c r="K4" t="s">
        <v>758</v>
      </c>
      <c r="L4" t="s">
        <v>3991</v>
      </c>
      <c r="M4" s="3">
        <v>5.3</v>
      </c>
      <c r="N4" s="1">
        <v>5.3</v>
      </c>
      <c r="O4" s="1" t="s">
        <v>3991</v>
      </c>
      <c r="P4" s="3" t="s">
        <v>3991</v>
      </c>
      <c r="Q4" t="s">
        <v>3991</v>
      </c>
      <c r="R4" t="s">
        <v>3991</v>
      </c>
      <c r="S4" t="s">
        <v>3991</v>
      </c>
      <c r="T4" t="s">
        <v>3991</v>
      </c>
      <c r="U4" t="s">
        <v>3991</v>
      </c>
      <c r="V4" s="63"/>
    </row>
    <row r="5" spans="1:27">
      <c r="A5" t="s">
        <v>1731</v>
      </c>
      <c r="B5" t="s">
        <v>1714</v>
      </c>
      <c r="C5" t="s">
        <v>3856</v>
      </c>
      <c r="D5" s="1">
        <v>1979</v>
      </c>
      <c r="E5" t="s">
        <v>1715</v>
      </c>
      <c r="F5" t="s">
        <v>1716</v>
      </c>
      <c r="G5" t="s">
        <v>1717</v>
      </c>
      <c r="H5" t="s">
        <v>1718</v>
      </c>
      <c r="I5" t="s">
        <v>3991</v>
      </c>
      <c r="J5" t="s">
        <v>1719</v>
      </c>
      <c r="K5" t="s">
        <v>3991</v>
      </c>
      <c r="L5" t="s">
        <v>3991</v>
      </c>
      <c r="M5" s="4">
        <v>90</v>
      </c>
      <c r="N5">
        <v>10</v>
      </c>
      <c r="O5">
        <v>20</v>
      </c>
      <c r="P5" s="4">
        <v>30</v>
      </c>
      <c r="Q5" t="s">
        <v>1720</v>
      </c>
      <c r="R5" t="s">
        <v>3991</v>
      </c>
      <c r="S5" t="s">
        <v>3991</v>
      </c>
      <c r="T5" t="s">
        <v>3991</v>
      </c>
      <c r="U5" t="s">
        <v>3991</v>
      </c>
      <c r="V5" s="63"/>
      <c r="AA5" s="23"/>
    </row>
    <row r="6" spans="1:27">
      <c r="A6" t="s">
        <v>1738</v>
      </c>
      <c r="B6" t="s">
        <v>3855</v>
      </c>
      <c r="C6" t="s">
        <v>3856</v>
      </c>
      <c r="D6" s="1">
        <v>1974</v>
      </c>
      <c r="E6" t="s">
        <v>3857</v>
      </c>
      <c r="F6" t="s">
        <v>3858</v>
      </c>
      <c r="G6" t="s">
        <v>4019</v>
      </c>
      <c r="H6" t="s">
        <v>3853</v>
      </c>
      <c r="I6" t="s">
        <v>3991</v>
      </c>
      <c r="J6" t="s">
        <v>3859</v>
      </c>
      <c r="K6" t="s">
        <v>758</v>
      </c>
      <c r="L6" t="s">
        <v>3991</v>
      </c>
      <c r="M6" s="3">
        <v>48</v>
      </c>
      <c r="N6" s="1">
        <v>48</v>
      </c>
      <c r="O6" s="1" t="s">
        <v>3991</v>
      </c>
      <c r="P6" s="3" t="s">
        <v>3991</v>
      </c>
      <c r="Q6" t="s">
        <v>3991</v>
      </c>
      <c r="R6" t="s">
        <v>3991</v>
      </c>
      <c r="S6" t="s">
        <v>3991</v>
      </c>
      <c r="T6" t="s">
        <v>3991</v>
      </c>
      <c r="U6" t="s">
        <v>3991</v>
      </c>
      <c r="V6" s="63"/>
      <c r="AA6" s="23"/>
    </row>
    <row r="7" spans="1:27">
      <c r="A7" t="s">
        <v>1741</v>
      </c>
      <c r="B7" t="s">
        <v>1722</v>
      </c>
      <c r="C7" t="s">
        <v>1723</v>
      </c>
      <c r="D7" s="1">
        <v>1979</v>
      </c>
      <c r="E7" t="s">
        <v>1724</v>
      </c>
      <c r="F7" t="s">
        <v>1725</v>
      </c>
      <c r="G7" t="s">
        <v>1418</v>
      </c>
      <c r="H7" t="s">
        <v>808</v>
      </c>
      <c r="I7" t="s">
        <v>791</v>
      </c>
      <c r="J7" t="s">
        <v>3433</v>
      </c>
      <c r="K7" t="s">
        <v>1726</v>
      </c>
      <c r="L7" s="1">
        <v>6</v>
      </c>
      <c r="M7" s="4">
        <v>35</v>
      </c>
      <c r="N7" t="s">
        <v>3991</v>
      </c>
      <c r="O7">
        <v>35</v>
      </c>
      <c r="P7" s="4">
        <v>35</v>
      </c>
      <c r="Q7" t="s">
        <v>1727</v>
      </c>
      <c r="R7" t="s">
        <v>3991</v>
      </c>
      <c r="S7" t="s">
        <v>1728</v>
      </c>
      <c r="T7" t="s">
        <v>1729</v>
      </c>
      <c r="U7" t="s">
        <v>1730</v>
      </c>
      <c r="V7" s="63"/>
      <c r="AA7" s="23"/>
    </row>
    <row r="8" spans="1:27">
      <c r="A8" t="s">
        <v>1748</v>
      </c>
      <c r="B8" t="s">
        <v>3861</v>
      </c>
      <c r="C8" t="s">
        <v>753</v>
      </c>
      <c r="D8" s="1">
        <v>1974</v>
      </c>
      <c r="E8" t="s">
        <v>3862</v>
      </c>
      <c r="F8" t="s">
        <v>3863</v>
      </c>
      <c r="G8" t="s">
        <v>4019</v>
      </c>
      <c r="H8" t="s">
        <v>756</v>
      </c>
      <c r="I8" t="s">
        <v>3991</v>
      </c>
      <c r="J8" t="s">
        <v>757</v>
      </c>
      <c r="K8" t="s">
        <v>3864</v>
      </c>
      <c r="L8" t="s">
        <v>3991</v>
      </c>
      <c r="M8" s="3">
        <v>41</v>
      </c>
      <c r="N8" s="1">
        <v>35</v>
      </c>
      <c r="O8" s="1" t="s">
        <v>3991</v>
      </c>
      <c r="P8" s="3" t="s">
        <v>3991</v>
      </c>
      <c r="Q8" t="s">
        <v>3991</v>
      </c>
      <c r="R8" t="s">
        <v>3991</v>
      </c>
      <c r="S8" t="s">
        <v>3991</v>
      </c>
      <c r="T8" t="s">
        <v>3991</v>
      </c>
      <c r="U8" t="s">
        <v>3991</v>
      </c>
      <c r="V8" s="63"/>
      <c r="AA8" s="23"/>
    </row>
    <row r="9" spans="1:27">
      <c r="A9" t="s">
        <v>1757</v>
      </c>
      <c r="B9" t="s">
        <v>1732</v>
      </c>
      <c r="C9" t="s">
        <v>3866</v>
      </c>
      <c r="D9" s="1">
        <v>1980</v>
      </c>
      <c r="E9" t="s">
        <v>1733</v>
      </c>
      <c r="F9" t="s">
        <v>1734</v>
      </c>
      <c r="G9" t="s">
        <v>4019</v>
      </c>
      <c r="H9" t="s">
        <v>1735</v>
      </c>
      <c r="I9" t="s">
        <v>1692</v>
      </c>
      <c r="J9" t="s">
        <v>4813</v>
      </c>
      <c r="K9" t="s">
        <v>1436</v>
      </c>
      <c r="L9" s="1">
        <v>6</v>
      </c>
      <c r="M9" s="4" t="s">
        <v>1736</v>
      </c>
      <c r="N9" t="s">
        <v>1737</v>
      </c>
      <c r="O9">
        <v>0</v>
      </c>
      <c r="P9" s="4">
        <v>120</v>
      </c>
      <c r="Q9" t="s">
        <v>1448</v>
      </c>
      <c r="R9" t="s">
        <v>1420</v>
      </c>
      <c r="S9" t="s">
        <v>3991</v>
      </c>
      <c r="T9" t="s">
        <v>3991</v>
      </c>
      <c r="U9" t="s">
        <v>3991</v>
      </c>
      <c r="V9" s="63"/>
      <c r="AA9" s="23"/>
    </row>
    <row r="10" spans="1:27">
      <c r="A10" t="s">
        <v>1760</v>
      </c>
      <c r="B10" t="s">
        <v>3865</v>
      </c>
      <c r="C10" t="s">
        <v>3866</v>
      </c>
      <c r="D10" s="1">
        <v>1974</v>
      </c>
      <c r="E10" t="s">
        <v>3867</v>
      </c>
      <c r="F10" t="s">
        <v>3868</v>
      </c>
      <c r="G10" t="s">
        <v>4027</v>
      </c>
      <c r="H10" t="s">
        <v>4028</v>
      </c>
      <c r="I10" t="s">
        <v>791</v>
      </c>
      <c r="J10" t="s">
        <v>792</v>
      </c>
      <c r="K10" t="s">
        <v>793</v>
      </c>
      <c r="L10">
        <v>6</v>
      </c>
      <c r="M10" s="4" t="s">
        <v>794</v>
      </c>
      <c r="N10" t="s">
        <v>795</v>
      </c>
      <c r="O10" t="s">
        <v>796</v>
      </c>
      <c r="P10" s="4">
        <v>35</v>
      </c>
      <c r="Q10" t="s">
        <v>797</v>
      </c>
      <c r="R10" t="s">
        <v>798</v>
      </c>
      <c r="S10" t="s">
        <v>3991</v>
      </c>
      <c r="T10" t="s">
        <v>3991</v>
      </c>
      <c r="U10" t="s">
        <v>3991</v>
      </c>
      <c r="V10" s="63"/>
      <c r="AA10" s="23"/>
    </row>
    <row r="11" spans="1:27">
      <c r="A11" t="s">
        <v>1765</v>
      </c>
      <c r="B11" t="s">
        <v>1739</v>
      </c>
      <c r="C11" t="s">
        <v>3866</v>
      </c>
      <c r="D11" s="1">
        <v>1980</v>
      </c>
      <c r="E11" t="s">
        <v>1733</v>
      </c>
      <c r="F11" t="s">
        <v>1740</v>
      </c>
      <c r="G11" t="s">
        <v>4019</v>
      </c>
      <c r="H11" t="s">
        <v>1735</v>
      </c>
      <c r="I11" t="s">
        <v>1692</v>
      </c>
      <c r="J11" t="s">
        <v>4813</v>
      </c>
      <c r="K11" t="s">
        <v>1436</v>
      </c>
      <c r="L11" s="1">
        <v>12</v>
      </c>
      <c r="M11" s="4" t="s">
        <v>1736</v>
      </c>
      <c r="N11" t="s">
        <v>1737</v>
      </c>
      <c r="O11">
        <v>0</v>
      </c>
      <c r="P11" s="4">
        <v>120</v>
      </c>
      <c r="Q11" t="s">
        <v>1448</v>
      </c>
      <c r="R11" t="s">
        <v>1420</v>
      </c>
      <c r="S11" t="s">
        <v>3443</v>
      </c>
      <c r="T11" t="s">
        <v>3444</v>
      </c>
      <c r="U11" t="s">
        <v>1438</v>
      </c>
      <c r="V11" s="63"/>
      <c r="AA11" s="23"/>
    </row>
    <row r="12" spans="1:27">
      <c r="A12" t="s">
        <v>1774</v>
      </c>
      <c r="B12" t="s">
        <v>800</v>
      </c>
      <c r="C12" t="s">
        <v>753</v>
      </c>
      <c r="D12" s="1">
        <v>1975</v>
      </c>
      <c r="E12" t="s">
        <v>801</v>
      </c>
      <c r="F12" t="s">
        <v>802</v>
      </c>
      <c r="G12" t="s">
        <v>4019</v>
      </c>
      <c r="H12" t="s">
        <v>756</v>
      </c>
      <c r="I12" t="s">
        <v>3991</v>
      </c>
      <c r="J12" t="s">
        <v>757</v>
      </c>
      <c r="K12" t="s">
        <v>803</v>
      </c>
      <c r="L12" t="s">
        <v>3991</v>
      </c>
      <c r="M12" s="3">
        <v>50</v>
      </c>
      <c r="N12" s="1">
        <v>35</v>
      </c>
      <c r="O12" s="1" t="s">
        <v>3991</v>
      </c>
      <c r="P12" s="3" t="s">
        <v>3991</v>
      </c>
      <c r="Q12" t="s">
        <v>3991</v>
      </c>
      <c r="R12" t="s">
        <v>3991</v>
      </c>
      <c r="S12" t="s">
        <v>3991</v>
      </c>
      <c r="T12" t="s">
        <v>3991</v>
      </c>
      <c r="U12" t="s">
        <v>3991</v>
      </c>
      <c r="V12" s="63"/>
      <c r="AA12" s="23"/>
    </row>
    <row r="13" spans="1:27">
      <c r="A13" t="s">
        <v>1779</v>
      </c>
      <c r="B13" t="s">
        <v>1742</v>
      </c>
      <c r="C13" t="s">
        <v>3866</v>
      </c>
      <c r="D13" s="1">
        <v>1980</v>
      </c>
      <c r="E13" t="s">
        <v>1743</v>
      </c>
      <c r="F13" t="s">
        <v>1744</v>
      </c>
      <c r="G13" t="s">
        <v>1717</v>
      </c>
      <c r="H13" t="s">
        <v>1745</v>
      </c>
      <c r="I13" t="s">
        <v>1692</v>
      </c>
      <c r="J13" t="s">
        <v>1746</v>
      </c>
      <c r="K13" t="s">
        <v>3991</v>
      </c>
      <c r="L13" t="s">
        <v>3991</v>
      </c>
      <c r="M13" s="4">
        <v>450</v>
      </c>
      <c r="N13">
        <v>125</v>
      </c>
      <c r="O13">
        <v>125</v>
      </c>
      <c r="P13" s="4">
        <v>250</v>
      </c>
      <c r="Q13" t="s">
        <v>1747</v>
      </c>
      <c r="R13" t="s">
        <v>3991</v>
      </c>
      <c r="S13" t="s">
        <v>3991</v>
      </c>
      <c r="T13" t="s">
        <v>3991</v>
      </c>
      <c r="U13" t="s">
        <v>3991</v>
      </c>
      <c r="V13" s="63"/>
    </row>
    <row r="14" spans="1:27">
      <c r="A14" t="s">
        <v>1784</v>
      </c>
      <c r="B14" t="s">
        <v>805</v>
      </c>
      <c r="C14" t="s">
        <v>753</v>
      </c>
      <c r="D14" s="1">
        <v>1975</v>
      </c>
      <c r="E14" t="s">
        <v>806</v>
      </c>
      <c r="F14" t="s">
        <v>807</v>
      </c>
      <c r="G14" t="s">
        <v>4027</v>
      </c>
      <c r="H14" t="s">
        <v>808</v>
      </c>
      <c r="I14" t="s">
        <v>791</v>
      </c>
      <c r="J14" t="s">
        <v>785</v>
      </c>
      <c r="K14" t="s">
        <v>786</v>
      </c>
      <c r="L14" s="1">
        <v>6</v>
      </c>
      <c r="M14" s="4">
        <v>40</v>
      </c>
      <c r="N14">
        <v>40</v>
      </c>
      <c r="O14">
        <v>35</v>
      </c>
      <c r="P14" s="4">
        <v>75</v>
      </c>
      <c r="Q14" t="s">
        <v>787</v>
      </c>
      <c r="R14" t="s">
        <v>788</v>
      </c>
      <c r="S14" t="s">
        <v>789</v>
      </c>
      <c r="T14" t="s">
        <v>4049</v>
      </c>
      <c r="U14" t="s">
        <v>790</v>
      </c>
      <c r="V14" s="63"/>
    </row>
    <row r="15" spans="1:27">
      <c r="A15" t="s">
        <v>879</v>
      </c>
      <c r="B15" t="s">
        <v>1749</v>
      </c>
      <c r="C15" t="s">
        <v>2074</v>
      </c>
      <c r="D15" s="1">
        <v>1981</v>
      </c>
      <c r="E15" t="s">
        <v>1750</v>
      </c>
      <c r="F15" t="s">
        <v>1751</v>
      </c>
      <c r="G15" t="s">
        <v>1752</v>
      </c>
      <c r="H15" t="s">
        <v>1745</v>
      </c>
      <c r="I15" t="s">
        <v>3991</v>
      </c>
      <c r="J15" t="s">
        <v>1753</v>
      </c>
      <c r="K15" t="s">
        <v>1754</v>
      </c>
      <c r="L15" t="s">
        <v>3991</v>
      </c>
      <c r="M15" s="4">
        <v>120</v>
      </c>
      <c r="N15">
        <v>60</v>
      </c>
      <c r="O15">
        <v>60</v>
      </c>
      <c r="P15" s="4">
        <v>120</v>
      </c>
      <c r="Q15" t="s">
        <v>3991</v>
      </c>
      <c r="R15" t="s">
        <v>3991</v>
      </c>
      <c r="S15" t="s">
        <v>3991</v>
      </c>
      <c r="T15" t="s">
        <v>1755</v>
      </c>
      <c r="U15" t="s">
        <v>1756</v>
      </c>
      <c r="V15" s="63"/>
    </row>
    <row r="16" spans="1:27">
      <c r="A16" t="s">
        <v>882</v>
      </c>
      <c r="B16" t="s">
        <v>1414</v>
      </c>
      <c r="C16" t="s">
        <v>1415</v>
      </c>
      <c r="D16" s="1">
        <v>1976</v>
      </c>
      <c r="E16" t="s">
        <v>1416</v>
      </c>
      <c r="F16" t="s">
        <v>1417</v>
      </c>
      <c r="G16" t="s">
        <v>1418</v>
      </c>
      <c r="H16" t="s">
        <v>1419</v>
      </c>
      <c r="I16" t="s">
        <v>791</v>
      </c>
      <c r="J16" t="s">
        <v>3859</v>
      </c>
      <c r="K16" t="s">
        <v>3991</v>
      </c>
      <c r="L16" s="1">
        <v>6</v>
      </c>
      <c r="M16" s="4">
        <v>65</v>
      </c>
      <c r="N16" t="s">
        <v>3991</v>
      </c>
      <c r="O16" t="s">
        <v>3991</v>
      </c>
      <c r="P16" s="4" t="s">
        <v>3991</v>
      </c>
      <c r="Q16" t="s">
        <v>3991</v>
      </c>
      <c r="R16" t="s">
        <v>3991</v>
      </c>
      <c r="S16" t="s">
        <v>1420</v>
      </c>
      <c r="T16" t="s">
        <v>1421</v>
      </c>
      <c r="U16" t="s">
        <v>3991</v>
      </c>
      <c r="V16" s="63"/>
    </row>
    <row r="17" spans="1:22">
      <c r="A17" t="s">
        <v>889</v>
      </c>
      <c r="B17" t="s">
        <v>1758</v>
      </c>
      <c r="C17" t="s">
        <v>2074</v>
      </c>
      <c r="D17" s="1">
        <v>1981</v>
      </c>
      <c r="E17" t="s">
        <v>1750</v>
      </c>
      <c r="F17" t="s">
        <v>1759</v>
      </c>
      <c r="G17" t="s">
        <v>1752</v>
      </c>
      <c r="H17" t="s">
        <v>1745</v>
      </c>
      <c r="I17" t="s">
        <v>3991</v>
      </c>
      <c r="J17" t="s">
        <v>1753</v>
      </c>
      <c r="K17" t="s">
        <v>1754</v>
      </c>
      <c r="L17" t="s">
        <v>3991</v>
      </c>
      <c r="M17" s="4">
        <v>120</v>
      </c>
      <c r="N17">
        <v>60</v>
      </c>
      <c r="O17">
        <v>60</v>
      </c>
      <c r="P17" s="4">
        <v>120</v>
      </c>
      <c r="Q17" t="s">
        <v>3991</v>
      </c>
      <c r="R17" t="s">
        <v>3991</v>
      </c>
      <c r="S17" t="s">
        <v>3991</v>
      </c>
      <c r="T17" t="s">
        <v>1755</v>
      </c>
      <c r="U17" t="s">
        <v>1756</v>
      </c>
      <c r="V17" s="63"/>
    </row>
    <row r="18" spans="1:22">
      <c r="A18" t="s">
        <v>895</v>
      </c>
      <c r="B18" t="s">
        <v>1423</v>
      </c>
      <c r="C18" t="s">
        <v>1415</v>
      </c>
      <c r="D18" s="1">
        <v>1976</v>
      </c>
      <c r="E18" t="s">
        <v>1416</v>
      </c>
      <c r="F18" t="s">
        <v>1417</v>
      </c>
      <c r="G18" t="s">
        <v>1418</v>
      </c>
      <c r="H18" t="s">
        <v>1419</v>
      </c>
      <c r="I18" t="s">
        <v>791</v>
      </c>
      <c r="J18" t="s">
        <v>3859</v>
      </c>
      <c r="K18" t="s">
        <v>3991</v>
      </c>
      <c r="L18" s="1">
        <v>6</v>
      </c>
      <c r="M18" s="4">
        <v>65</v>
      </c>
      <c r="N18" t="s">
        <v>3991</v>
      </c>
      <c r="O18" t="s">
        <v>3991</v>
      </c>
      <c r="P18" s="4" t="s">
        <v>3991</v>
      </c>
      <c r="Q18" t="s">
        <v>3991</v>
      </c>
      <c r="R18" t="s">
        <v>3991</v>
      </c>
      <c r="S18" t="s">
        <v>1420</v>
      </c>
      <c r="T18" t="s">
        <v>1421</v>
      </c>
      <c r="U18" t="s">
        <v>3991</v>
      </c>
      <c r="V18" s="63"/>
    </row>
    <row r="19" spans="1:22">
      <c r="A19" t="s">
        <v>898</v>
      </c>
      <c r="B19" t="s">
        <v>1761</v>
      </c>
      <c r="C19" t="s">
        <v>3850</v>
      </c>
      <c r="D19" s="1">
        <v>1981</v>
      </c>
      <c r="E19" t="s">
        <v>1762</v>
      </c>
      <c r="F19" t="s">
        <v>1763</v>
      </c>
      <c r="G19" t="s">
        <v>4019</v>
      </c>
      <c r="H19" t="s">
        <v>1745</v>
      </c>
      <c r="I19" t="s">
        <v>3991</v>
      </c>
      <c r="J19" t="s">
        <v>1764</v>
      </c>
      <c r="K19" t="s">
        <v>3991</v>
      </c>
      <c r="L19" s="1">
        <v>12</v>
      </c>
      <c r="M19" s="4">
        <v>360</v>
      </c>
      <c r="N19">
        <v>360</v>
      </c>
      <c r="O19">
        <v>0</v>
      </c>
      <c r="P19" s="4">
        <v>360</v>
      </c>
      <c r="Q19" t="s">
        <v>3991</v>
      </c>
      <c r="R19" t="s">
        <v>3991</v>
      </c>
      <c r="S19" t="s">
        <v>3991</v>
      </c>
      <c r="T19" t="s">
        <v>3991</v>
      </c>
      <c r="U19" t="s">
        <v>3991</v>
      </c>
      <c r="V19" s="63"/>
    </row>
    <row r="20" spans="1:22">
      <c r="A20" t="s">
        <v>904</v>
      </c>
      <c r="B20" t="s">
        <v>1425</v>
      </c>
      <c r="C20" t="s">
        <v>1426</v>
      </c>
      <c r="D20" s="1">
        <v>1976</v>
      </c>
      <c r="E20" t="s">
        <v>1427</v>
      </c>
      <c r="F20" t="s">
        <v>1428</v>
      </c>
      <c r="G20" t="s">
        <v>4019</v>
      </c>
      <c r="H20" t="s">
        <v>1429</v>
      </c>
      <c r="I20" t="s">
        <v>3991</v>
      </c>
      <c r="J20" t="s">
        <v>757</v>
      </c>
      <c r="K20" t="s">
        <v>758</v>
      </c>
      <c r="L20" t="s">
        <v>3991</v>
      </c>
      <c r="M20" s="3">
        <v>64</v>
      </c>
      <c r="N20" s="1">
        <v>47</v>
      </c>
      <c r="O20" s="1" t="s">
        <v>3991</v>
      </c>
      <c r="P20" s="3" t="s">
        <v>3991</v>
      </c>
      <c r="Q20" t="s">
        <v>3991</v>
      </c>
      <c r="R20" t="s">
        <v>3991</v>
      </c>
      <c r="S20" t="s">
        <v>3991</v>
      </c>
      <c r="T20" t="s">
        <v>3991</v>
      </c>
      <c r="U20" t="s">
        <v>3991</v>
      </c>
      <c r="V20" s="63"/>
    </row>
    <row r="21" spans="1:22">
      <c r="A21" t="s">
        <v>907</v>
      </c>
      <c r="B21" t="s">
        <v>1766</v>
      </c>
      <c r="C21" t="s">
        <v>2761</v>
      </c>
      <c r="D21" s="1">
        <v>1982</v>
      </c>
      <c r="E21" t="s">
        <v>1767</v>
      </c>
      <c r="F21" t="s">
        <v>1767</v>
      </c>
      <c r="G21" t="s">
        <v>4027</v>
      </c>
      <c r="H21" t="s">
        <v>808</v>
      </c>
      <c r="I21" t="s">
        <v>791</v>
      </c>
      <c r="J21" t="s">
        <v>1768</v>
      </c>
      <c r="K21" t="s">
        <v>1769</v>
      </c>
      <c r="L21" s="1">
        <v>6</v>
      </c>
      <c r="M21" s="4">
        <v>18.5</v>
      </c>
      <c r="N21">
        <v>18.5</v>
      </c>
      <c r="O21">
        <v>18.5</v>
      </c>
      <c r="P21" s="4">
        <v>37</v>
      </c>
      <c r="Q21" t="s">
        <v>3392</v>
      </c>
      <c r="R21" t="s">
        <v>1770</v>
      </c>
      <c r="S21" t="s">
        <v>1771</v>
      </c>
      <c r="T21" t="s">
        <v>1772</v>
      </c>
      <c r="U21" t="s">
        <v>1773</v>
      </c>
      <c r="V21" s="63"/>
    </row>
    <row r="22" spans="1:22">
      <c r="A22" t="s">
        <v>915</v>
      </c>
      <c r="B22" t="s">
        <v>1431</v>
      </c>
      <c r="C22" t="s">
        <v>1432</v>
      </c>
      <c r="D22" s="1">
        <v>1976</v>
      </c>
      <c r="E22" t="s">
        <v>1433</v>
      </c>
      <c r="F22" t="s">
        <v>1434</v>
      </c>
      <c r="G22" t="s">
        <v>4027</v>
      </c>
      <c r="H22" t="s">
        <v>808</v>
      </c>
      <c r="I22" t="s">
        <v>791</v>
      </c>
      <c r="J22" t="s">
        <v>1435</v>
      </c>
      <c r="K22" t="s">
        <v>1436</v>
      </c>
      <c r="L22" s="1">
        <v>6</v>
      </c>
      <c r="M22" s="4">
        <v>11</v>
      </c>
      <c r="N22">
        <v>11</v>
      </c>
      <c r="O22">
        <v>10</v>
      </c>
      <c r="P22" s="4">
        <v>21</v>
      </c>
      <c r="Q22" t="s">
        <v>787</v>
      </c>
      <c r="R22" t="s">
        <v>788</v>
      </c>
      <c r="S22" t="s">
        <v>1437</v>
      </c>
      <c r="T22" t="s">
        <v>1438</v>
      </c>
      <c r="U22" t="s">
        <v>1439</v>
      </c>
      <c r="V22" s="63"/>
    </row>
    <row r="23" spans="1:22">
      <c r="A23" t="s">
        <v>917</v>
      </c>
      <c r="B23" t="s">
        <v>1775</v>
      </c>
      <c r="C23" t="s">
        <v>2137</v>
      </c>
      <c r="D23" s="1">
        <v>1982</v>
      </c>
      <c r="E23" t="s">
        <v>1776</v>
      </c>
      <c r="F23" t="s">
        <v>1777</v>
      </c>
      <c r="G23" t="s">
        <v>4019</v>
      </c>
      <c r="H23" t="s">
        <v>3991</v>
      </c>
      <c r="I23" t="s">
        <v>3991</v>
      </c>
      <c r="J23" t="s">
        <v>1778</v>
      </c>
      <c r="K23" t="s">
        <v>3991</v>
      </c>
      <c r="L23" t="s">
        <v>3991</v>
      </c>
      <c r="M23" s="4">
        <v>200</v>
      </c>
      <c r="N23" t="s">
        <v>3991</v>
      </c>
      <c r="O23" t="s">
        <v>3991</v>
      </c>
      <c r="P23" s="4">
        <v>200</v>
      </c>
      <c r="Q23" t="s">
        <v>3991</v>
      </c>
      <c r="R23" t="s">
        <v>3991</v>
      </c>
      <c r="S23" t="s">
        <v>3991</v>
      </c>
      <c r="T23" t="s">
        <v>3991</v>
      </c>
      <c r="U23" t="s">
        <v>3991</v>
      </c>
      <c r="V23" s="63"/>
    </row>
    <row r="24" spans="1:22">
      <c r="A24" t="s">
        <v>919</v>
      </c>
      <c r="B24" t="s">
        <v>1441</v>
      </c>
      <c r="C24" t="s">
        <v>3866</v>
      </c>
      <c r="D24" s="1">
        <v>1976</v>
      </c>
      <c r="E24" t="s">
        <v>1442</v>
      </c>
      <c r="F24" t="s">
        <v>1443</v>
      </c>
      <c r="G24" t="s">
        <v>4027</v>
      </c>
      <c r="H24" t="s">
        <v>4028</v>
      </c>
      <c r="I24" t="s">
        <v>791</v>
      </c>
      <c r="J24" t="s">
        <v>1444</v>
      </c>
      <c r="K24" t="s">
        <v>786</v>
      </c>
      <c r="L24" s="1">
        <v>6</v>
      </c>
      <c r="M24" s="4" t="s">
        <v>1445</v>
      </c>
      <c r="N24" t="s">
        <v>1446</v>
      </c>
      <c r="O24" t="s">
        <v>1447</v>
      </c>
      <c r="P24" s="4">
        <v>65</v>
      </c>
      <c r="Q24" t="s">
        <v>1448</v>
      </c>
      <c r="R24" t="s">
        <v>1449</v>
      </c>
      <c r="S24" t="s">
        <v>3991</v>
      </c>
      <c r="T24" t="s">
        <v>3991</v>
      </c>
      <c r="U24" t="s">
        <v>3991</v>
      </c>
      <c r="V24" s="63"/>
    </row>
    <row r="25" spans="1:22">
      <c r="A25" t="s">
        <v>921</v>
      </c>
      <c r="B25" t="s">
        <v>1780</v>
      </c>
      <c r="C25" t="s">
        <v>2137</v>
      </c>
      <c r="D25" s="1">
        <v>1982</v>
      </c>
      <c r="E25" t="s">
        <v>1776</v>
      </c>
      <c r="F25" t="s">
        <v>1781</v>
      </c>
      <c r="G25" t="s">
        <v>1782</v>
      </c>
      <c r="H25" t="s">
        <v>3991</v>
      </c>
      <c r="I25" t="s">
        <v>3991</v>
      </c>
      <c r="J25" t="s">
        <v>1783</v>
      </c>
      <c r="K25" t="s">
        <v>3991</v>
      </c>
      <c r="L25" t="s">
        <v>3991</v>
      </c>
      <c r="M25" s="4">
        <v>300</v>
      </c>
      <c r="N25" t="s">
        <v>3991</v>
      </c>
      <c r="O25" t="s">
        <v>3991</v>
      </c>
      <c r="P25" s="4">
        <v>200</v>
      </c>
      <c r="Q25" t="s">
        <v>3991</v>
      </c>
      <c r="R25" t="s">
        <v>3991</v>
      </c>
      <c r="S25" t="s">
        <v>3991</v>
      </c>
      <c r="T25" t="s">
        <v>3991</v>
      </c>
      <c r="U25" t="s">
        <v>3991</v>
      </c>
      <c r="V25" s="63"/>
    </row>
    <row r="26" spans="1:22">
      <c r="A26" t="s">
        <v>931</v>
      </c>
      <c r="B26" t="s">
        <v>1451</v>
      </c>
      <c r="C26" t="s">
        <v>1452</v>
      </c>
      <c r="D26" s="1">
        <v>1977</v>
      </c>
      <c r="E26" t="s">
        <v>1453</v>
      </c>
      <c r="F26" t="s">
        <v>1454</v>
      </c>
      <c r="G26" t="s">
        <v>4027</v>
      </c>
      <c r="H26" t="s">
        <v>4027</v>
      </c>
      <c r="I26" t="s">
        <v>791</v>
      </c>
      <c r="J26" t="s">
        <v>1455</v>
      </c>
      <c r="K26" t="s">
        <v>3991</v>
      </c>
      <c r="L26" s="1">
        <v>6</v>
      </c>
      <c r="M26" s="4">
        <v>4</v>
      </c>
      <c r="N26" t="s">
        <v>3991</v>
      </c>
      <c r="O26">
        <v>35</v>
      </c>
      <c r="P26" s="4" t="s">
        <v>3991</v>
      </c>
      <c r="Q26" t="s">
        <v>3991</v>
      </c>
      <c r="R26" t="s">
        <v>3991</v>
      </c>
      <c r="S26" t="s">
        <v>1456</v>
      </c>
      <c r="T26" t="s">
        <v>1455</v>
      </c>
      <c r="U26" t="s">
        <v>3158</v>
      </c>
      <c r="V26" s="63"/>
    </row>
    <row r="27" spans="1:22">
      <c r="A27" t="s">
        <v>933</v>
      </c>
      <c r="B27" t="s">
        <v>1785</v>
      </c>
      <c r="C27" t="s">
        <v>2137</v>
      </c>
      <c r="D27" s="1">
        <v>1982</v>
      </c>
      <c r="E27" t="s">
        <v>1786</v>
      </c>
      <c r="F27" t="s">
        <v>1787</v>
      </c>
      <c r="G27" t="s">
        <v>876</v>
      </c>
      <c r="H27" t="s">
        <v>1745</v>
      </c>
      <c r="I27" t="s">
        <v>3991</v>
      </c>
      <c r="J27" t="s">
        <v>1778</v>
      </c>
      <c r="K27" t="s">
        <v>877</v>
      </c>
      <c r="L27" s="1">
        <v>12</v>
      </c>
      <c r="M27" s="4">
        <v>1066</v>
      </c>
      <c r="N27">
        <v>300</v>
      </c>
      <c r="O27">
        <v>300</v>
      </c>
      <c r="P27" s="4">
        <v>600</v>
      </c>
      <c r="Q27" t="s">
        <v>3991</v>
      </c>
      <c r="R27" t="s">
        <v>3991</v>
      </c>
      <c r="S27" t="s">
        <v>878</v>
      </c>
      <c r="T27" t="s">
        <v>3991</v>
      </c>
      <c r="U27" t="s">
        <v>3991</v>
      </c>
      <c r="V27" s="63"/>
    </row>
    <row r="28" spans="1:22">
      <c r="A28" t="s">
        <v>937</v>
      </c>
      <c r="B28" t="s">
        <v>3160</v>
      </c>
      <c r="C28" t="s">
        <v>3161</v>
      </c>
      <c r="D28" s="1">
        <v>1977</v>
      </c>
      <c r="E28" t="s">
        <v>3162</v>
      </c>
      <c r="F28" t="s">
        <v>3163</v>
      </c>
      <c r="G28" t="s">
        <v>4027</v>
      </c>
      <c r="H28" t="s">
        <v>1419</v>
      </c>
      <c r="I28" t="s">
        <v>791</v>
      </c>
      <c r="J28" t="s">
        <v>3164</v>
      </c>
      <c r="K28" t="s">
        <v>3991</v>
      </c>
      <c r="L28" s="1">
        <v>6</v>
      </c>
      <c r="M28" s="4">
        <v>4</v>
      </c>
      <c r="N28" t="s">
        <v>3991</v>
      </c>
      <c r="O28" t="s">
        <v>3991</v>
      </c>
      <c r="P28" s="4" t="s">
        <v>3991</v>
      </c>
      <c r="Q28" t="s">
        <v>3991</v>
      </c>
      <c r="R28" t="s">
        <v>3991</v>
      </c>
      <c r="S28" t="s">
        <v>3165</v>
      </c>
      <c r="T28" t="s">
        <v>3164</v>
      </c>
      <c r="U28" t="s">
        <v>3158</v>
      </c>
      <c r="V28" s="63"/>
    </row>
    <row r="29" spans="1:22">
      <c r="A29" t="s">
        <v>940</v>
      </c>
      <c r="B29" t="s">
        <v>880</v>
      </c>
      <c r="C29" t="s">
        <v>3850</v>
      </c>
      <c r="D29" s="1">
        <v>1982</v>
      </c>
      <c r="E29" t="s">
        <v>1762</v>
      </c>
      <c r="F29" t="s">
        <v>881</v>
      </c>
      <c r="G29" t="s">
        <v>4019</v>
      </c>
      <c r="H29" t="s">
        <v>3991</v>
      </c>
      <c r="I29" t="s">
        <v>3991</v>
      </c>
      <c r="J29" t="s">
        <v>1764</v>
      </c>
      <c r="K29" t="s">
        <v>3991</v>
      </c>
      <c r="L29" t="s">
        <v>3991</v>
      </c>
      <c r="M29" s="4">
        <v>160</v>
      </c>
      <c r="N29" t="s">
        <v>3991</v>
      </c>
      <c r="O29" t="s">
        <v>3991</v>
      </c>
      <c r="P29" s="4">
        <v>160</v>
      </c>
      <c r="Q29" t="s">
        <v>3991</v>
      </c>
      <c r="R29" t="s">
        <v>3991</v>
      </c>
      <c r="S29" t="s">
        <v>3991</v>
      </c>
      <c r="T29" t="s">
        <v>3991</v>
      </c>
      <c r="U29" t="s">
        <v>3991</v>
      </c>
      <c r="V29" s="63"/>
    </row>
    <row r="30" spans="1:22">
      <c r="A30" t="s">
        <v>4868</v>
      </c>
      <c r="B30" t="s">
        <v>3167</v>
      </c>
      <c r="C30" t="s">
        <v>3168</v>
      </c>
      <c r="D30" s="1">
        <v>1979</v>
      </c>
      <c r="E30" t="s">
        <v>3169</v>
      </c>
      <c r="F30" t="s">
        <v>3170</v>
      </c>
      <c r="G30" t="s">
        <v>4019</v>
      </c>
      <c r="H30" t="s">
        <v>756</v>
      </c>
      <c r="I30" t="s">
        <v>3991</v>
      </c>
      <c r="J30" t="s">
        <v>3171</v>
      </c>
      <c r="K30" t="s">
        <v>758</v>
      </c>
      <c r="L30" t="s">
        <v>3991</v>
      </c>
      <c r="M30" s="3">
        <v>50</v>
      </c>
      <c r="N30" s="1">
        <v>42</v>
      </c>
      <c r="O30" s="1" t="s">
        <v>3991</v>
      </c>
      <c r="P30" s="3" t="s">
        <v>3991</v>
      </c>
      <c r="Q30" t="s">
        <v>3991</v>
      </c>
      <c r="R30" t="s">
        <v>3991</v>
      </c>
      <c r="S30" t="s">
        <v>3991</v>
      </c>
      <c r="T30" t="s">
        <v>3991</v>
      </c>
      <c r="U30" t="s">
        <v>3991</v>
      </c>
      <c r="V30" s="63"/>
    </row>
    <row r="31" spans="1:22">
      <c r="A31" t="s">
        <v>4879</v>
      </c>
      <c r="B31" t="s">
        <v>883</v>
      </c>
      <c r="C31" t="s">
        <v>753</v>
      </c>
      <c r="D31" s="1">
        <v>1982</v>
      </c>
      <c r="E31" t="s">
        <v>3384</v>
      </c>
      <c r="F31" t="s">
        <v>884</v>
      </c>
      <c r="G31" t="s">
        <v>1782</v>
      </c>
      <c r="H31" t="s">
        <v>885</v>
      </c>
      <c r="I31" t="s">
        <v>3991</v>
      </c>
      <c r="J31" t="s">
        <v>1778</v>
      </c>
      <c r="K31" t="s">
        <v>886</v>
      </c>
      <c r="L31" t="s">
        <v>3991</v>
      </c>
      <c r="M31" s="4">
        <v>200</v>
      </c>
      <c r="N31" t="s">
        <v>3991</v>
      </c>
      <c r="O31">
        <v>200</v>
      </c>
      <c r="P31" s="4">
        <v>200</v>
      </c>
      <c r="Q31" t="s">
        <v>3991</v>
      </c>
      <c r="R31" t="s">
        <v>3991</v>
      </c>
      <c r="S31" t="s">
        <v>3991</v>
      </c>
      <c r="T31" t="s">
        <v>887</v>
      </c>
      <c r="U31" t="s">
        <v>888</v>
      </c>
      <c r="V31" s="63"/>
    </row>
    <row r="32" spans="1:22">
      <c r="A32" t="s">
        <v>4885</v>
      </c>
      <c r="B32" t="s">
        <v>3173</v>
      </c>
      <c r="C32" t="s">
        <v>3174</v>
      </c>
      <c r="D32" s="1">
        <v>1979</v>
      </c>
      <c r="E32" t="s">
        <v>3175</v>
      </c>
      <c r="F32" t="s">
        <v>3176</v>
      </c>
      <c r="G32" t="s">
        <v>4019</v>
      </c>
      <c r="H32" t="s">
        <v>756</v>
      </c>
      <c r="I32" t="s">
        <v>3991</v>
      </c>
      <c r="J32" t="s">
        <v>3859</v>
      </c>
      <c r="K32" t="s">
        <v>758</v>
      </c>
      <c r="L32" t="s">
        <v>3991</v>
      </c>
      <c r="M32" s="3">
        <v>125</v>
      </c>
      <c r="N32" s="1">
        <v>100</v>
      </c>
      <c r="O32" s="1" t="s">
        <v>3991</v>
      </c>
      <c r="P32" s="3" t="s">
        <v>3991</v>
      </c>
      <c r="Q32" t="s">
        <v>3991</v>
      </c>
      <c r="R32" t="s">
        <v>3991</v>
      </c>
      <c r="S32" t="s">
        <v>3991</v>
      </c>
      <c r="T32" t="s">
        <v>3991</v>
      </c>
      <c r="U32" t="s">
        <v>3991</v>
      </c>
      <c r="V32" s="63"/>
    </row>
    <row r="33" spans="1:22">
      <c r="A33" t="s">
        <v>4890</v>
      </c>
      <c r="B33" t="s">
        <v>890</v>
      </c>
      <c r="C33" t="s">
        <v>891</v>
      </c>
      <c r="D33" s="1">
        <v>1983</v>
      </c>
      <c r="E33" t="s">
        <v>892</v>
      </c>
      <c r="F33" t="s">
        <v>893</v>
      </c>
      <c r="G33" t="s">
        <v>876</v>
      </c>
      <c r="H33" t="s">
        <v>1745</v>
      </c>
      <c r="I33" t="s">
        <v>3991</v>
      </c>
      <c r="J33" t="s">
        <v>1753</v>
      </c>
      <c r="K33" t="s">
        <v>894</v>
      </c>
      <c r="L33" s="1">
        <v>12</v>
      </c>
      <c r="M33" s="4">
        <v>426</v>
      </c>
      <c r="N33">
        <v>160</v>
      </c>
      <c r="O33">
        <v>160</v>
      </c>
      <c r="P33" s="4">
        <v>320</v>
      </c>
      <c r="Q33" t="s">
        <v>3991</v>
      </c>
      <c r="R33" t="s">
        <v>3991</v>
      </c>
      <c r="S33" t="s">
        <v>3991</v>
      </c>
      <c r="T33" t="s">
        <v>3991</v>
      </c>
      <c r="U33" t="s">
        <v>3991</v>
      </c>
      <c r="V33" s="63"/>
    </row>
    <row r="34" spans="1:22">
      <c r="A34" t="s">
        <v>4893</v>
      </c>
      <c r="B34" t="s">
        <v>3177</v>
      </c>
      <c r="C34" t="s">
        <v>3178</v>
      </c>
      <c r="D34" s="1">
        <v>1980</v>
      </c>
      <c r="E34" t="s">
        <v>3179</v>
      </c>
      <c r="F34" t="s">
        <v>3180</v>
      </c>
      <c r="G34" t="s">
        <v>4019</v>
      </c>
      <c r="H34" t="s">
        <v>756</v>
      </c>
      <c r="I34" t="s">
        <v>3991</v>
      </c>
      <c r="J34" t="s">
        <v>3181</v>
      </c>
      <c r="K34" t="s">
        <v>758</v>
      </c>
      <c r="L34" t="s">
        <v>3991</v>
      </c>
      <c r="M34" s="3">
        <v>40</v>
      </c>
      <c r="N34" s="1">
        <v>40</v>
      </c>
      <c r="O34" s="1" t="s">
        <v>3991</v>
      </c>
      <c r="P34" s="3" t="s">
        <v>3991</v>
      </c>
      <c r="Q34" t="s">
        <v>3991</v>
      </c>
      <c r="R34" t="s">
        <v>3991</v>
      </c>
      <c r="S34" t="s">
        <v>3991</v>
      </c>
      <c r="T34" t="s">
        <v>3991</v>
      </c>
      <c r="U34" t="s">
        <v>3991</v>
      </c>
      <c r="V34" s="63"/>
    </row>
    <row r="35" spans="1:22">
      <c r="A35" t="s">
        <v>4896</v>
      </c>
      <c r="B35" t="s">
        <v>896</v>
      </c>
      <c r="C35" t="s">
        <v>891</v>
      </c>
      <c r="D35" s="1">
        <v>1983</v>
      </c>
      <c r="E35" t="s">
        <v>892</v>
      </c>
      <c r="F35" t="s">
        <v>897</v>
      </c>
      <c r="G35" t="s">
        <v>876</v>
      </c>
      <c r="H35" t="s">
        <v>1745</v>
      </c>
      <c r="I35" t="s">
        <v>3991</v>
      </c>
      <c r="J35" t="s">
        <v>1753</v>
      </c>
      <c r="K35" t="s">
        <v>894</v>
      </c>
      <c r="L35" s="1">
        <v>12</v>
      </c>
      <c r="M35" s="4">
        <v>426</v>
      </c>
      <c r="N35">
        <v>160</v>
      </c>
      <c r="O35">
        <v>160</v>
      </c>
      <c r="P35" s="4">
        <v>320</v>
      </c>
      <c r="Q35" t="s">
        <v>3991</v>
      </c>
      <c r="R35" t="s">
        <v>3991</v>
      </c>
      <c r="S35" t="s">
        <v>3991</v>
      </c>
      <c r="T35" t="s">
        <v>3991</v>
      </c>
      <c r="U35" t="s">
        <v>3991</v>
      </c>
      <c r="V35" s="63"/>
    </row>
    <row r="36" spans="1:22">
      <c r="A36" t="s">
        <v>4910</v>
      </c>
      <c r="B36" t="s">
        <v>3183</v>
      </c>
      <c r="C36" t="s">
        <v>3184</v>
      </c>
      <c r="D36" s="1">
        <v>1980</v>
      </c>
      <c r="E36" t="s">
        <v>3185</v>
      </c>
      <c r="F36" t="s">
        <v>3186</v>
      </c>
      <c r="G36" t="s">
        <v>4019</v>
      </c>
      <c r="H36" t="s">
        <v>756</v>
      </c>
      <c r="I36" t="s">
        <v>3991</v>
      </c>
      <c r="J36" t="s">
        <v>3187</v>
      </c>
      <c r="K36" t="s">
        <v>758</v>
      </c>
      <c r="L36" t="s">
        <v>3991</v>
      </c>
      <c r="M36" s="3">
        <v>31</v>
      </c>
      <c r="N36">
        <v>25</v>
      </c>
      <c r="O36" s="1" t="s">
        <v>3991</v>
      </c>
      <c r="P36" s="3" t="s">
        <v>3991</v>
      </c>
      <c r="Q36" t="s">
        <v>3991</v>
      </c>
      <c r="R36" t="s">
        <v>3991</v>
      </c>
      <c r="S36" t="s">
        <v>3991</v>
      </c>
      <c r="T36" t="s">
        <v>3991</v>
      </c>
      <c r="U36" t="s">
        <v>3991</v>
      </c>
      <c r="V36" s="63"/>
    </row>
    <row r="37" spans="1:22">
      <c r="A37" t="s">
        <v>4915</v>
      </c>
      <c r="B37" t="s">
        <v>899</v>
      </c>
      <c r="C37" t="s">
        <v>3459</v>
      </c>
      <c r="D37" s="1">
        <v>1983</v>
      </c>
      <c r="E37" t="s">
        <v>900</v>
      </c>
      <c r="F37" t="s">
        <v>901</v>
      </c>
      <c r="G37" t="s">
        <v>1752</v>
      </c>
      <c r="H37" t="s">
        <v>902</v>
      </c>
      <c r="I37" t="s">
        <v>3991</v>
      </c>
      <c r="J37" t="s">
        <v>903</v>
      </c>
      <c r="K37" t="s">
        <v>3991</v>
      </c>
      <c r="L37" t="s">
        <v>3991</v>
      </c>
      <c r="M37" s="4">
        <v>160</v>
      </c>
      <c r="N37">
        <v>60</v>
      </c>
      <c r="O37">
        <v>100</v>
      </c>
      <c r="P37" s="4">
        <v>160</v>
      </c>
      <c r="Q37" t="s">
        <v>3991</v>
      </c>
      <c r="R37" t="s">
        <v>3991</v>
      </c>
      <c r="S37" t="s">
        <v>3991</v>
      </c>
      <c r="T37" t="s">
        <v>3991</v>
      </c>
      <c r="U37" t="s">
        <v>3991</v>
      </c>
      <c r="V37" s="63"/>
    </row>
    <row r="38" spans="1:22">
      <c r="A38" t="s">
        <v>4918</v>
      </c>
      <c r="B38" t="s">
        <v>3189</v>
      </c>
      <c r="C38" t="s">
        <v>3190</v>
      </c>
      <c r="D38" s="1">
        <v>1980</v>
      </c>
      <c r="E38" t="s">
        <v>3191</v>
      </c>
      <c r="F38" t="s">
        <v>3192</v>
      </c>
      <c r="G38" t="s">
        <v>4019</v>
      </c>
      <c r="H38" t="s">
        <v>756</v>
      </c>
      <c r="I38" t="s">
        <v>3991</v>
      </c>
      <c r="J38" t="s">
        <v>3193</v>
      </c>
      <c r="K38" t="s">
        <v>758</v>
      </c>
      <c r="L38" t="s">
        <v>3991</v>
      </c>
      <c r="M38" s="3">
        <v>121</v>
      </c>
      <c r="N38" s="1">
        <v>121</v>
      </c>
      <c r="O38" s="1" t="s">
        <v>3991</v>
      </c>
      <c r="P38" s="3" t="s">
        <v>3991</v>
      </c>
      <c r="Q38" t="s">
        <v>3991</v>
      </c>
      <c r="R38" t="s">
        <v>3991</v>
      </c>
      <c r="S38" t="s">
        <v>3991</v>
      </c>
      <c r="T38" t="s">
        <v>3991</v>
      </c>
      <c r="U38" t="s">
        <v>3991</v>
      </c>
      <c r="V38" s="63"/>
    </row>
    <row r="39" spans="1:22">
      <c r="A39" t="s">
        <v>4923</v>
      </c>
      <c r="B39" t="s">
        <v>905</v>
      </c>
      <c r="C39" t="s">
        <v>3459</v>
      </c>
      <c r="D39" s="1">
        <v>1983</v>
      </c>
      <c r="E39" t="s">
        <v>900</v>
      </c>
      <c r="F39" t="s">
        <v>906</v>
      </c>
      <c r="G39" t="s">
        <v>1752</v>
      </c>
      <c r="H39" t="s">
        <v>902</v>
      </c>
      <c r="I39" t="s">
        <v>3991</v>
      </c>
      <c r="J39" t="s">
        <v>903</v>
      </c>
      <c r="K39" t="s">
        <v>3991</v>
      </c>
      <c r="L39" t="s">
        <v>3991</v>
      </c>
      <c r="M39" s="4">
        <v>160</v>
      </c>
      <c r="N39">
        <v>60</v>
      </c>
      <c r="O39">
        <v>100</v>
      </c>
      <c r="P39" s="4">
        <v>160</v>
      </c>
      <c r="Q39" t="s">
        <v>3991</v>
      </c>
      <c r="R39" t="s">
        <v>3991</v>
      </c>
      <c r="S39" t="s">
        <v>3991</v>
      </c>
      <c r="T39" t="s">
        <v>3991</v>
      </c>
      <c r="U39" t="s">
        <v>3991</v>
      </c>
      <c r="V39" s="63"/>
    </row>
    <row r="40" spans="1:22">
      <c r="A40" t="s">
        <v>4926</v>
      </c>
      <c r="B40" t="s">
        <v>3195</v>
      </c>
      <c r="C40" t="s">
        <v>3190</v>
      </c>
      <c r="D40" s="1">
        <v>1980</v>
      </c>
      <c r="E40" t="s">
        <v>3191</v>
      </c>
      <c r="F40" t="s">
        <v>3196</v>
      </c>
      <c r="G40" t="s">
        <v>4019</v>
      </c>
      <c r="H40" t="s">
        <v>756</v>
      </c>
      <c r="I40" t="s">
        <v>3991</v>
      </c>
      <c r="J40" t="s">
        <v>3193</v>
      </c>
      <c r="K40" t="s">
        <v>758</v>
      </c>
      <c r="L40" t="s">
        <v>3991</v>
      </c>
      <c r="M40" s="3">
        <v>121</v>
      </c>
      <c r="N40">
        <v>121</v>
      </c>
      <c r="O40" s="1" t="s">
        <v>3991</v>
      </c>
      <c r="P40" s="3" t="s">
        <v>3991</v>
      </c>
      <c r="Q40" t="s">
        <v>3991</v>
      </c>
      <c r="R40" t="s">
        <v>3991</v>
      </c>
      <c r="S40" t="s">
        <v>3991</v>
      </c>
      <c r="T40" t="s">
        <v>3991</v>
      </c>
      <c r="U40" t="s">
        <v>3991</v>
      </c>
      <c r="V40" s="63"/>
    </row>
    <row r="41" spans="1:22">
      <c r="A41" t="s">
        <v>4931</v>
      </c>
      <c r="B41" t="s">
        <v>908</v>
      </c>
      <c r="C41" t="s">
        <v>909</v>
      </c>
      <c r="D41" s="1">
        <v>1983</v>
      </c>
      <c r="E41" t="s">
        <v>910</v>
      </c>
      <c r="F41" t="s">
        <v>911</v>
      </c>
      <c r="G41" t="s">
        <v>4027</v>
      </c>
      <c r="H41" t="s">
        <v>1706</v>
      </c>
      <c r="I41" t="s">
        <v>1692</v>
      </c>
      <c r="J41" t="s">
        <v>912</v>
      </c>
      <c r="K41" t="s">
        <v>3991</v>
      </c>
      <c r="L41" s="1">
        <v>6</v>
      </c>
      <c r="M41" s="4">
        <v>75</v>
      </c>
      <c r="N41" t="s">
        <v>3991</v>
      </c>
      <c r="O41" t="s">
        <v>3991</v>
      </c>
      <c r="P41" s="4" t="s">
        <v>3991</v>
      </c>
      <c r="Q41" t="s">
        <v>3991</v>
      </c>
      <c r="R41" t="s">
        <v>3991</v>
      </c>
      <c r="S41" t="s">
        <v>913</v>
      </c>
      <c r="T41" t="s">
        <v>886</v>
      </c>
      <c r="U41" t="s">
        <v>914</v>
      </c>
      <c r="V41" s="63"/>
    </row>
    <row r="42" spans="1:22">
      <c r="A42" t="s">
        <v>4934</v>
      </c>
      <c r="B42" t="s">
        <v>3198</v>
      </c>
      <c r="C42" t="s">
        <v>3190</v>
      </c>
      <c r="D42" s="1">
        <v>1980</v>
      </c>
      <c r="E42" t="s">
        <v>3191</v>
      </c>
      <c r="F42" t="s">
        <v>3199</v>
      </c>
      <c r="G42" t="s">
        <v>4019</v>
      </c>
      <c r="H42" t="s">
        <v>756</v>
      </c>
      <c r="I42" t="s">
        <v>3991</v>
      </c>
      <c r="J42" t="s">
        <v>3193</v>
      </c>
      <c r="K42" t="s">
        <v>758</v>
      </c>
      <c r="L42" t="s">
        <v>3991</v>
      </c>
      <c r="M42" s="3">
        <v>121</v>
      </c>
      <c r="N42">
        <v>121</v>
      </c>
      <c r="O42" s="1" t="s">
        <v>3991</v>
      </c>
      <c r="P42" s="3" t="s">
        <v>3991</v>
      </c>
      <c r="Q42" t="s">
        <v>3991</v>
      </c>
      <c r="R42" t="s">
        <v>3991</v>
      </c>
      <c r="S42" t="s">
        <v>3991</v>
      </c>
      <c r="T42" t="s">
        <v>3991</v>
      </c>
      <c r="U42" t="s">
        <v>3991</v>
      </c>
      <c r="V42" s="63"/>
    </row>
    <row r="43" spans="1:22">
      <c r="A43" t="s">
        <v>4937</v>
      </c>
      <c r="B43" t="s">
        <v>916</v>
      </c>
      <c r="C43" t="s">
        <v>909</v>
      </c>
      <c r="D43" s="1">
        <v>1983</v>
      </c>
      <c r="E43" t="s">
        <v>910</v>
      </c>
      <c r="F43" t="s">
        <v>911</v>
      </c>
      <c r="G43" t="s">
        <v>4027</v>
      </c>
      <c r="H43" t="s">
        <v>1706</v>
      </c>
      <c r="I43" t="s">
        <v>1692</v>
      </c>
      <c r="J43" t="s">
        <v>912</v>
      </c>
      <c r="K43" t="s">
        <v>3991</v>
      </c>
      <c r="L43" s="1">
        <v>6</v>
      </c>
      <c r="M43" s="4">
        <v>75</v>
      </c>
      <c r="N43" t="s">
        <v>3991</v>
      </c>
      <c r="O43" t="s">
        <v>3991</v>
      </c>
      <c r="P43" s="4" t="s">
        <v>3991</v>
      </c>
      <c r="Q43" t="s">
        <v>3991</v>
      </c>
      <c r="R43" t="s">
        <v>3991</v>
      </c>
      <c r="S43" t="s">
        <v>913</v>
      </c>
      <c r="T43" t="s">
        <v>886</v>
      </c>
      <c r="U43" t="s">
        <v>914</v>
      </c>
      <c r="V43" s="63"/>
    </row>
    <row r="44" spans="1:22">
      <c r="A44" t="s">
        <v>4940</v>
      </c>
      <c r="B44" t="s">
        <v>3201</v>
      </c>
      <c r="C44" t="s">
        <v>753</v>
      </c>
      <c r="D44" s="1">
        <v>1980</v>
      </c>
      <c r="E44" t="s">
        <v>3202</v>
      </c>
      <c r="F44" t="s">
        <v>3203</v>
      </c>
      <c r="G44" t="s">
        <v>4019</v>
      </c>
      <c r="H44" t="s">
        <v>3204</v>
      </c>
      <c r="I44" t="s">
        <v>3991</v>
      </c>
      <c r="J44" t="s">
        <v>3205</v>
      </c>
      <c r="K44" t="s">
        <v>758</v>
      </c>
      <c r="L44" t="s">
        <v>3991</v>
      </c>
      <c r="M44" s="3">
        <v>10</v>
      </c>
      <c r="N44" s="1">
        <v>10</v>
      </c>
      <c r="O44" s="1" t="s">
        <v>3991</v>
      </c>
      <c r="P44" s="3" t="s">
        <v>3991</v>
      </c>
      <c r="Q44" t="s">
        <v>3991</v>
      </c>
      <c r="R44" t="s">
        <v>3991</v>
      </c>
      <c r="S44" t="s">
        <v>3991</v>
      </c>
      <c r="T44" t="s">
        <v>3991</v>
      </c>
      <c r="U44" t="s">
        <v>3991</v>
      </c>
      <c r="V44" s="63"/>
    </row>
    <row r="45" spans="1:22">
      <c r="A45" t="s">
        <v>4943</v>
      </c>
      <c r="B45" t="s">
        <v>918</v>
      </c>
      <c r="C45" t="s">
        <v>909</v>
      </c>
      <c r="D45" s="1">
        <v>1983</v>
      </c>
      <c r="E45" t="s">
        <v>910</v>
      </c>
      <c r="F45" t="s">
        <v>911</v>
      </c>
      <c r="G45" t="s">
        <v>4027</v>
      </c>
      <c r="H45" t="s">
        <v>1706</v>
      </c>
      <c r="I45" t="s">
        <v>1692</v>
      </c>
      <c r="J45" t="s">
        <v>912</v>
      </c>
      <c r="K45" t="s">
        <v>3991</v>
      </c>
      <c r="L45" s="1">
        <v>6</v>
      </c>
      <c r="M45" s="4">
        <v>75</v>
      </c>
      <c r="N45" t="s">
        <v>3991</v>
      </c>
      <c r="O45" t="s">
        <v>3991</v>
      </c>
      <c r="P45" s="4" t="s">
        <v>3991</v>
      </c>
      <c r="Q45" t="s">
        <v>3991</v>
      </c>
      <c r="R45" t="s">
        <v>3991</v>
      </c>
      <c r="S45" t="s">
        <v>913</v>
      </c>
      <c r="T45" t="s">
        <v>886</v>
      </c>
      <c r="U45" t="s">
        <v>914</v>
      </c>
      <c r="V45" s="63"/>
    </row>
    <row r="46" spans="1:22">
      <c r="A46" t="s">
        <v>4946</v>
      </c>
      <c r="B46" t="s">
        <v>3386</v>
      </c>
      <c r="C46" t="s">
        <v>3387</v>
      </c>
      <c r="D46" s="1">
        <v>1980</v>
      </c>
      <c r="E46" t="s">
        <v>3388</v>
      </c>
      <c r="F46" t="s">
        <v>3389</v>
      </c>
      <c r="G46" t="s">
        <v>4027</v>
      </c>
      <c r="H46" t="s">
        <v>808</v>
      </c>
      <c r="I46" t="s">
        <v>791</v>
      </c>
      <c r="J46" t="s">
        <v>3390</v>
      </c>
      <c r="K46" t="s">
        <v>3391</v>
      </c>
      <c r="L46" s="1">
        <v>6</v>
      </c>
      <c r="M46" s="4">
        <v>2</v>
      </c>
      <c r="N46">
        <v>25</v>
      </c>
      <c r="O46">
        <v>40</v>
      </c>
      <c r="P46" s="4">
        <v>65</v>
      </c>
      <c r="Q46" t="s">
        <v>3392</v>
      </c>
      <c r="R46" t="s">
        <v>3393</v>
      </c>
      <c r="S46" t="s">
        <v>3394</v>
      </c>
      <c r="T46" t="s">
        <v>3391</v>
      </c>
      <c r="U46" t="s">
        <v>3395</v>
      </c>
      <c r="V46" s="63"/>
    </row>
    <row r="47" spans="1:22">
      <c r="A47" t="s">
        <v>4951</v>
      </c>
      <c r="B47" t="s">
        <v>920</v>
      </c>
      <c r="C47" t="s">
        <v>909</v>
      </c>
      <c r="D47" s="1">
        <v>1983</v>
      </c>
      <c r="E47" t="s">
        <v>910</v>
      </c>
      <c r="F47" t="s">
        <v>911</v>
      </c>
      <c r="G47" t="s">
        <v>4027</v>
      </c>
      <c r="H47" t="s">
        <v>1706</v>
      </c>
      <c r="I47" t="s">
        <v>1692</v>
      </c>
      <c r="J47" t="s">
        <v>912</v>
      </c>
      <c r="K47" t="s">
        <v>3991</v>
      </c>
      <c r="L47" s="1">
        <v>6</v>
      </c>
      <c r="M47" s="4">
        <v>75</v>
      </c>
      <c r="N47" t="s">
        <v>3991</v>
      </c>
      <c r="O47" t="s">
        <v>3991</v>
      </c>
      <c r="P47" s="4" t="s">
        <v>3991</v>
      </c>
      <c r="Q47" t="s">
        <v>3991</v>
      </c>
      <c r="R47" t="s">
        <v>3991</v>
      </c>
      <c r="S47" t="s">
        <v>913</v>
      </c>
      <c r="T47" t="s">
        <v>886</v>
      </c>
      <c r="U47" t="s">
        <v>914</v>
      </c>
      <c r="V47" s="63"/>
    </row>
    <row r="48" spans="1:22">
      <c r="A48" t="s">
        <v>4955</v>
      </c>
      <c r="B48" t="s">
        <v>3397</v>
      </c>
      <c r="C48" t="s">
        <v>3387</v>
      </c>
      <c r="D48" s="1">
        <v>1980</v>
      </c>
      <c r="E48" t="s">
        <v>3388</v>
      </c>
      <c r="F48" t="s">
        <v>3398</v>
      </c>
      <c r="G48" t="s">
        <v>4027</v>
      </c>
      <c r="H48" t="s">
        <v>4027</v>
      </c>
      <c r="I48" t="s">
        <v>791</v>
      </c>
      <c r="J48" t="s">
        <v>3390</v>
      </c>
      <c r="K48" t="s">
        <v>3991</v>
      </c>
      <c r="L48" s="1">
        <v>6</v>
      </c>
      <c r="M48" s="4">
        <v>40</v>
      </c>
      <c r="N48" t="s">
        <v>3991</v>
      </c>
      <c r="O48" t="s">
        <v>3991</v>
      </c>
      <c r="P48" s="4" t="s">
        <v>3991</v>
      </c>
      <c r="Q48" t="s">
        <v>3991</v>
      </c>
      <c r="R48" t="s">
        <v>3991</v>
      </c>
      <c r="S48" t="s">
        <v>3394</v>
      </c>
      <c r="T48" t="s">
        <v>3391</v>
      </c>
      <c r="U48" t="s">
        <v>3395</v>
      </c>
      <c r="V48" s="63"/>
    </row>
    <row r="49" spans="1:22">
      <c r="A49" t="s">
        <v>4958</v>
      </c>
      <c r="B49" t="s">
        <v>922</v>
      </c>
      <c r="C49" t="s">
        <v>3463</v>
      </c>
      <c r="D49" s="1">
        <v>1984</v>
      </c>
      <c r="E49" t="s">
        <v>1704</v>
      </c>
      <c r="F49" t="s">
        <v>923</v>
      </c>
      <c r="G49" t="s">
        <v>924</v>
      </c>
      <c r="H49" t="s">
        <v>4028</v>
      </c>
      <c r="I49" t="s">
        <v>791</v>
      </c>
      <c r="J49" t="s">
        <v>925</v>
      </c>
      <c r="K49" t="s">
        <v>926</v>
      </c>
      <c r="L49" s="1">
        <v>12</v>
      </c>
      <c r="M49" s="4">
        <v>270</v>
      </c>
      <c r="N49">
        <v>120</v>
      </c>
      <c r="O49">
        <v>150</v>
      </c>
      <c r="P49" s="4">
        <v>270</v>
      </c>
      <c r="Q49" t="s">
        <v>927</v>
      </c>
      <c r="R49" t="s">
        <v>928</v>
      </c>
      <c r="S49" t="s">
        <v>929</v>
      </c>
      <c r="T49" t="s">
        <v>930</v>
      </c>
      <c r="U49" t="s">
        <v>926</v>
      </c>
      <c r="V49" s="63"/>
    </row>
    <row r="50" spans="1:22">
      <c r="A50" t="s">
        <v>4967</v>
      </c>
      <c r="B50" t="s">
        <v>3400</v>
      </c>
      <c r="C50" t="s">
        <v>3866</v>
      </c>
      <c r="D50" s="1">
        <v>1980</v>
      </c>
      <c r="E50" t="s">
        <v>3401</v>
      </c>
      <c r="F50" t="s">
        <v>3402</v>
      </c>
      <c r="G50" t="s">
        <v>4027</v>
      </c>
      <c r="H50" t="s">
        <v>4028</v>
      </c>
      <c r="I50" t="s">
        <v>791</v>
      </c>
      <c r="J50" t="s">
        <v>3403</v>
      </c>
      <c r="K50" t="s">
        <v>3404</v>
      </c>
      <c r="L50" s="1">
        <v>6</v>
      </c>
      <c r="M50" s="4" t="s">
        <v>3405</v>
      </c>
      <c r="N50" t="s">
        <v>3406</v>
      </c>
      <c r="O50" t="s">
        <v>3407</v>
      </c>
      <c r="P50" s="4">
        <v>100</v>
      </c>
      <c r="Q50" t="s">
        <v>1448</v>
      </c>
      <c r="R50" t="s">
        <v>3408</v>
      </c>
      <c r="S50" t="s">
        <v>3991</v>
      </c>
      <c r="T50" t="s">
        <v>3991</v>
      </c>
      <c r="U50" t="s">
        <v>3991</v>
      </c>
      <c r="V50" s="63"/>
    </row>
    <row r="51" spans="1:22">
      <c r="A51" t="s">
        <v>4970</v>
      </c>
      <c r="B51" t="s">
        <v>932</v>
      </c>
      <c r="C51" t="s">
        <v>3463</v>
      </c>
      <c r="D51" s="1">
        <v>1984</v>
      </c>
      <c r="E51" t="s">
        <v>1704</v>
      </c>
      <c r="F51" t="s">
        <v>923</v>
      </c>
      <c r="G51" t="s">
        <v>924</v>
      </c>
      <c r="H51" t="s">
        <v>4028</v>
      </c>
      <c r="I51" t="s">
        <v>791</v>
      </c>
      <c r="J51" t="s">
        <v>925</v>
      </c>
      <c r="K51" t="s">
        <v>926</v>
      </c>
      <c r="L51" s="1">
        <v>12</v>
      </c>
      <c r="M51" s="4">
        <v>270</v>
      </c>
      <c r="N51">
        <v>120</v>
      </c>
      <c r="O51">
        <v>150</v>
      </c>
      <c r="P51" s="4" t="s">
        <v>3991</v>
      </c>
      <c r="Q51" t="s">
        <v>3991</v>
      </c>
      <c r="R51" t="s">
        <v>3991</v>
      </c>
      <c r="S51" t="s">
        <v>929</v>
      </c>
      <c r="T51" t="s">
        <v>930</v>
      </c>
      <c r="U51" t="s">
        <v>926</v>
      </c>
      <c r="V51" s="63"/>
    </row>
    <row r="52" spans="1:22">
      <c r="A52" t="s">
        <v>4975</v>
      </c>
      <c r="B52" t="s">
        <v>3410</v>
      </c>
      <c r="C52" t="s">
        <v>3866</v>
      </c>
      <c r="D52" s="1">
        <v>1980</v>
      </c>
      <c r="E52" t="s">
        <v>3411</v>
      </c>
      <c r="F52" t="s">
        <v>3412</v>
      </c>
      <c r="G52" t="s">
        <v>4027</v>
      </c>
      <c r="H52" t="s">
        <v>4028</v>
      </c>
      <c r="I52" t="s">
        <v>791</v>
      </c>
      <c r="J52" t="s">
        <v>3413</v>
      </c>
      <c r="K52" t="s">
        <v>3414</v>
      </c>
      <c r="L52" s="1">
        <v>6</v>
      </c>
      <c r="M52" s="4" t="s">
        <v>3415</v>
      </c>
      <c r="N52" t="s">
        <v>3416</v>
      </c>
      <c r="O52" t="s">
        <v>3417</v>
      </c>
      <c r="P52" s="4">
        <v>60</v>
      </c>
      <c r="Q52" t="s">
        <v>3418</v>
      </c>
      <c r="R52" t="s">
        <v>3408</v>
      </c>
      <c r="S52" t="s">
        <v>3991</v>
      </c>
      <c r="T52" t="s">
        <v>3991</v>
      </c>
      <c r="U52" t="s">
        <v>3991</v>
      </c>
      <c r="V52" s="63"/>
    </row>
    <row r="53" spans="1:22">
      <c r="A53" t="s">
        <v>4980</v>
      </c>
      <c r="B53" t="s">
        <v>934</v>
      </c>
      <c r="C53" t="s">
        <v>3463</v>
      </c>
      <c r="D53" s="1">
        <v>1984</v>
      </c>
      <c r="E53" t="s">
        <v>1704</v>
      </c>
      <c r="F53" t="s">
        <v>935</v>
      </c>
      <c r="G53" t="s">
        <v>1752</v>
      </c>
      <c r="H53" t="s">
        <v>902</v>
      </c>
      <c r="I53" t="s">
        <v>3991</v>
      </c>
      <c r="J53" t="s">
        <v>936</v>
      </c>
      <c r="K53" t="s">
        <v>3991</v>
      </c>
      <c r="L53" t="s">
        <v>3991</v>
      </c>
      <c r="M53" s="4">
        <v>445</v>
      </c>
      <c r="N53">
        <v>115</v>
      </c>
      <c r="O53">
        <v>300</v>
      </c>
      <c r="P53" s="4">
        <v>445</v>
      </c>
      <c r="Q53" t="s">
        <v>3991</v>
      </c>
      <c r="R53" t="s">
        <v>3991</v>
      </c>
      <c r="S53" t="s">
        <v>3991</v>
      </c>
      <c r="T53" t="s">
        <v>3991</v>
      </c>
      <c r="U53" t="s">
        <v>3991</v>
      </c>
      <c r="V53" s="63"/>
    </row>
    <row r="54" spans="1:22">
      <c r="A54" t="s">
        <v>4984</v>
      </c>
      <c r="B54" t="s">
        <v>3419</v>
      </c>
      <c r="C54" t="s">
        <v>3174</v>
      </c>
      <c r="D54" s="1">
        <v>1981</v>
      </c>
      <c r="E54" t="s">
        <v>3420</v>
      </c>
      <c r="F54" t="s">
        <v>3421</v>
      </c>
      <c r="G54" t="s">
        <v>4019</v>
      </c>
      <c r="H54" t="s">
        <v>3853</v>
      </c>
      <c r="I54" t="s">
        <v>3991</v>
      </c>
      <c r="J54" t="s">
        <v>3187</v>
      </c>
      <c r="K54" t="s">
        <v>758</v>
      </c>
      <c r="L54" t="s">
        <v>3991</v>
      </c>
      <c r="M54" s="3">
        <v>17</v>
      </c>
      <c r="N54">
        <v>10</v>
      </c>
      <c r="O54" s="1" t="s">
        <v>3991</v>
      </c>
      <c r="P54" s="3" t="s">
        <v>3991</v>
      </c>
      <c r="Q54" t="s">
        <v>3991</v>
      </c>
      <c r="R54" t="s">
        <v>3991</v>
      </c>
      <c r="S54" t="s">
        <v>3991</v>
      </c>
      <c r="T54" t="s">
        <v>3991</v>
      </c>
      <c r="U54" t="s">
        <v>3991</v>
      </c>
      <c r="V54" s="63"/>
    </row>
    <row r="55" spans="1:22">
      <c r="A55" t="s">
        <v>4987</v>
      </c>
      <c r="B55" t="s">
        <v>938</v>
      </c>
      <c r="C55" t="s">
        <v>3463</v>
      </c>
      <c r="D55" s="1">
        <v>1984</v>
      </c>
      <c r="E55" t="s">
        <v>1704</v>
      </c>
      <c r="F55" t="s">
        <v>939</v>
      </c>
      <c r="G55" t="s">
        <v>1752</v>
      </c>
      <c r="H55" t="s">
        <v>902</v>
      </c>
      <c r="I55" t="s">
        <v>3991</v>
      </c>
      <c r="J55" t="s">
        <v>936</v>
      </c>
      <c r="K55" t="s">
        <v>3991</v>
      </c>
      <c r="L55" t="s">
        <v>3991</v>
      </c>
      <c r="M55" s="4">
        <v>445</v>
      </c>
      <c r="N55">
        <v>115</v>
      </c>
      <c r="O55">
        <v>300</v>
      </c>
      <c r="P55" s="4">
        <v>445</v>
      </c>
      <c r="Q55" t="s">
        <v>3991</v>
      </c>
      <c r="R55" t="s">
        <v>3991</v>
      </c>
      <c r="S55" t="s">
        <v>3991</v>
      </c>
      <c r="T55" t="s">
        <v>3991</v>
      </c>
      <c r="U55" t="s">
        <v>3991</v>
      </c>
      <c r="V55" s="63"/>
    </row>
    <row r="56" spans="1:22">
      <c r="A56" t="s">
        <v>4990</v>
      </c>
      <c r="B56" t="s">
        <v>3422</v>
      </c>
      <c r="C56" t="s">
        <v>3423</v>
      </c>
      <c r="D56" s="1">
        <v>1981</v>
      </c>
      <c r="E56" t="s">
        <v>3424</v>
      </c>
      <c r="F56" t="s">
        <v>3425</v>
      </c>
      <c r="G56" t="s">
        <v>4027</v>
      </c>
      <c r="H56" t="s">
        <v>808</v>
      </c>
      <c r="I56" t="s">
        <v>791</v>
      </c>
      <c r="J56" t="s">
        <v>785</v>
      </c>
      <c r="K56" t="s">
        <v>3426</v>
      </c>
      <c r="L56" s="1">
        <v>6</v>
      </c>
      <c r="M56" s="4">
        <v>50</v>
      </c>
      <c r="N56">
        <v>50</v>
      </c>
      <c r="O56">
        <v>37</v>
      </c>
      <c r="P56" s="4">
        <v>87</v>
      </c>
      <c r="Q56" t="s">
        <v>3392</v>
      </c>
      <c r="R56" t="s">
        <v>3427</v>
      </c>
      <c r="S56" t="s">
        <v>1420</v>
      </c>
      <c r="T56" t="s">
        <v>3428</v>
      </c>
      <c r="U56" t="s">
        <v>3991</v>
      </c>
      <c r="V56" s="63"/>
    </row>
    <row r="57" spans="1:22">
      <c r="A57" t="s">
        <v>4993</v>
      </c>
      <c r="B57" t="s">
        <v>4860</v>
      </c>
      <c r="C57" t="s">
        <v>3850</v>
      </c>
      <c r="D57" s="1">
        <v>1984</v>
      </c>
      <c r="E57" t="s">
        <v>4861</v>
      </c>
      <c r="F57" t="s">
        <v>4862</v>
      </c>
      <c r="G57" t="s">
        <v>924</v>
      </c>
      <c r="H57" t="s">
        <v>1691</v>
      </c>
      <c r="I57" t="s">
        <v>1692</v>
      </c>
      <c r="J57" t="s">
        <v>4863</v>
      </c>
      <c r="K57" t="s">
        <v>4864</v>
      </c>
      <c r="L57" s="1">
        <v>12</v>
      </c>
      <c r="M57" s="4">
        <v>500</v>
      </c>
      <c r="N57">
        <v>250</v>
      </c>
      <c r="O57" t="s">
        <v>3991</v>
      </c>
      <c r="P57" s="4">
        <v>250</v>
      </c>
      <c r="Q57" t="s">
        <v>927</v>
      </c>
      <c r="R57" t="s">
        <v>3991</v>
      </c>
      <c r="S57" t="s">
        <v>4865</v>
      </c>
      <c r="T57" t="s">
        <v>4866</v>
      </c>
      <c r="U57" t="s">
        <v>4867</v>
      </c>
      <c r="V57" s="63"/>
    </row>
    <row r="58" spans="1:22">
      <c r="A58" t="s">
        <v>4996</v>
      </c>
      <c r="B58" t="s">
        <v>3429</v>
      </c>
      <c r="C58" t="s">
        <v>3430</v>
      </c>
      <c r="D58" s="1">
        <v>1981</v>
      </c>
      <c r="E58" t="s">
        <v>3431</v>
      </c>
      <c r="F58" t="s">
        <v>3432</v>
      </c>
      <c r="G58" t="s">
        <v>4019</v>
      </c>
      <c r="H58" t="s">
        <v>756</v>
      </c>
      <c r="I58" t="s">
        <v>3991</v>
      </c>
      <c r="J58" t="s">
        <v>3433</v>
      </c>
      <c r="K58" t="s">
        <v>3426</v>
      </c>
      <c r="L58" t="s">
        <v>3991</v>
      </c>
      <c r="M58" s="3">
        <v>99</v>
      </c>
      <c r="N58">
        <v>60</v>
      </c>
      <c r="O58" s="1" t="s">
        <v>3991</v>
      </c>
      <c r="P58" s="3" t="s">
        <v>3991</v>
      </c>
      <c r="Q58" t="s">
        <v>3991</v>
      </c>
      <c r="R58" t="s">
        <v>3991</v>
      </c>
      <c r="S58" t="s">
        <v>3991</v>
      </c>
      <c r="T58" t="s">
        <v>3991</v>
      </c>
      <c r="U58" t="s">
        <v>3991</v>
      </c>
      <c r="V58" s="63"/>
    </row>
    <row r="59" spans="1:22">
      <c r="A59" t="s">
        <v>4999</v>
      </c>
      <c r="B59" t="s">
        <v>4869</v>
      </c>
      <c r="C59" t="s">
        <v>3866</v>
      </c>
      <c r="D59" s="1">
        <v>1984</v>
      </c>
      <c r="E59" t="s">
        <v>4870</v>
      </c>
      <c r="F59" t="s">
        <v>4871</v>
      </c>
      <c r="G59" t="s">
        <v>4027</v>
      </c>
      <c r="H59" t="s">
        <v>1691</v>
      </c>
      <c r="I59" t="s">
        <v>1692</v>
      </c>
      <c r="J59" t="s">
        <v>1693</v>
      </c>
      <c r="K59" t="s">
        <v>926</v>
      </c>
      <c r="L59" s="1">
        <v>6</v>
      </c>
      <c r="M59" s="4" t="s">
        <v>4872</v>
      </c>
      <c r="N59" t="s">
        <v>4873</v>
      </c>
      <c r="O59" t="s">
        <v>4874</v>
      </c>
      <c r="P59" s="4">
        <v>50</v>
      </c>
      <c r="Q59" t="s">
        <v>3418</v>
      </c>
      <c r="R59" t="s">
        <v>3476</v>
      </c>
      <c r="S59" t="s">
        <v>4875</v>
      </c>
      <c r="T59" t="s">
        <v>4876</v>
      </c>
      <c r="U59" t="s">
        <v>4877</v>
      </c>
      <c r="V59" s="63" t="s">
        <v>4878</v>
      </c>
    </row>
    <row r="60" spans="1:22">
      <c r="A60" t="s">
        <v>5003</v>
      </c>
      <c r="B60" t="s">
        <v>3434</v>
      </c>
      <c r="C60" t="s">
        <v>753</v>
      </c>
      <c r="D60" s="1">
        <v>1981</v>
      </c>
      <c r="E60" t="s">
        <v>3435</v>
      </c>
      <c r="F60" t="s">
        <v>755</v>
      </c>
      <c r="G60" t="s">
        <v>4019</v>
      </c>
      <c r="H60" t="s">
        <v>3853</v>
      </c>
      <c r="I60" t="s">
        <v>3991</v>
      </c>
      <c r="J60" t="s">
        <v>3854</v>
      </c>
      <c r="K60" t="s">
        <v>758</v>
      </c>
      <c r="L60" t="s">
        <v>3991</v>
      </c>
      <c r="M60" s="3">
        <v>50</v>
      </c>
      <c r="N60">
        <v>30</v>
      </c>
      <c r="O60" s="1" t="s">
        <v>3991</v>
      </c>
      <c r="P60" s="3" t="s">
        <v>3991</v>
      </c>
      <c r="Q60" t="s">
        <v>3991</v>
      </c>
      <c r="R60" t="s">
        <v>3991</v>
      </c>
      <c r="S60" t="s">
        <v>3991</v>
      </c>
      <c r="T60" t="s">
        <v>3991</v>
      </c>
      <c r="U60" t="s">
        <v>3991</v>
      </c>
      <c r="V60" s="63"/>
    </row>
    <row r="61" spans="1:22">
      <c r="A61" t="s">
        <v>5006</v>
      </c>
      <c r="B61" t="s">
        <v>4880</v>
      </c>
      <c r="C61" t="s">
        <v>3866</v>
      </c>
      <c r="D61" s="1">
        <v>1985</v>
      </c>
      <c r="E61" t="s">
        <v>4881</v>
      </c>
      <c r="F61" t="s">
        <v>4882</v>
      </c>
      <c r="G61" t="s">
        <v>4019</v>
      </c>
      <c r="H61" t="s">
        <v>1735</v>
      </c>
      <c r="I61" t="s">
        <v>1692</v>
      </c>
      <c r="J61" t="s">
        <v>4883</v>
      </c>
      <c r="K61" t="s">
        <v>1436</v>
      </c>
      <c r="L61" s="1">
        <v>12</v>
      </c>
      <c r="M61" s="4" t="s">
        <v>1736</v>
      </c>
      <c r="N61" t="s">
        <v>1737</v>
      </c>
      <c r="O61">
        <v>0</v>
      </c>
      <c r="P61" s="4">
        <v>120</v>
      </c>
      <c r="Q61" t="s">
        <v>1448</v>
      </c>
      <c r="R61" t="s">
        <v>1420</v>
      </c>
      <c r="S61" t="s">
        <v>4884</v>
      </c>
      <c r="T61" t="s">
        <v>3444</v>
      </c>
      <c r="U61" t="s">
        <v>1438</v>
      </c>
      <c r="V61" s="63"/>
    </row>
    <row r="62" spans="1:22">
      <c r="A62" t="s">
        <v>5014</v>
      </c>
      <c r="B62" t="s">
        <v>3436</v>
      </c>
      <c r="C62" t="s">
        <v>3866</v>
      </c>
      <c r="D62" s="1">
        <v>1981</v>
      </c>
      <c r="E62" t="s">
        <v>3437</v>
      </c>
      <c r="F62" t="s">
        <v>3438</v>
      </c>
      <c r="G62" t="s">
        <v>4027</v>
      </c>
      <c r="H62" t="s">
        <v>4028</v>
      </c>
      <c r="I62" t="s">
        <v>791</v>
      </c>
      <c r="J62" t="s">
        <v>3439</v>
      </c>
      <c r="K62" t="s">
        <v>3391</v>
      </c>
      <c r="L62" s="1">
        <v>12</v>
      </c>
      <c r="M62" s="4" t="s">
        <v>3440</v>
      </c>
      <c r="N62" t="s">
        <v>3441</v>
      </c>
      <c r="O62" t="s">
        <v>3442</v>
      </c>
      <c r="P62" s="4">
        <v>125</v>
      </c>
      <c r="Q62" t="s">
        <v>1448</v>
      </c>
      <c r="R62" t="s">
        <v>3408</v>
      </c>
      <c r="S62" t="s">
        <v>3443</v>
      </c>
      <c r="T62" t="s">
        <v>3444</v>
      </c>
      <c r="U62" t="s">
        <v>1438</v>
      </c>
      <c r="V62" s="63"/>
    </row>
    <row r="63" spans="1:22">
      <c r="A63" t="s">
        <v>5018</v>
      </c>
      <c r="B63" t="s">
        <v>4886</v>
      </c>
      <c r="C63" t="s">
        <v>3463</v>
      </c>
      <c r="D63" s="1">
        <v>1985</v>
      </c>
      <c r="E63" t="s">
        <v>4887</v>
      </c>
      <c r="F63" t="s">
        <v>4888</v>
      </c>
      <c r="G63" t="s">
        <v>1752</v>
      </c>
      <c r="H63" t="s">
        <v>3991</v>
      </c>
      <c r="I63" t="s">
        <v>3991</v>
      </c>
      <c r="J63" t="s">
        <v>4889</v>
      </c>
      <c r="K63" t="s">
        <v>3991</v>
      </c>
      <c r="L63" t="s">
        <v>3991</v>
      </c>
      <c r="M63" s="4">
        <v>55</v>
      </c>
      <c r="N63" t="s">
        <v>3991</v>
      </c>
      <c r="O63" t="s">
        <v>3991</v>
      </c>
      <c r="P63" s="4">
        <v>50</v>
      </c>
      <c r="Q63" t="s">
        <v>3991</v>
      </c>
      <c r="R63" t="s">
        <v>3991</v>
      </c>
      <c r="S63" t="s">
        <v>3991</v>
      </c>
      <c r="T63" t="s">
        <v>3991</v>
      </c>
      <c r="U63" t="s">
        <v>3991</v>
      </c>
      <c r="V63" s="63"/>
    </row>
    <row r="64" spans="1:22">
      <c r="A64" t="s">
        <v>5022</v>
      </c>
      <c r="B64" t="s">
        <v>3445</v>
      </c>
      <c r="C64" t="s">
        <v>3866</v>
      </c>
      <c r="D64" s="1">
        <v>1981</v>
      </c>
      <c r="E64" t="s">
        <v>3437</v>
      </c>
      <c r="F64" t="s">
        <v>3446</v>
      </c>
      <c r="G64" t="s">
        <v>4027</v>
      </c>
      <c r="H64" t="s">
        <v>4028</v>
      </c>
      <c r="I64" t="s">
        <v>791</v>
      </c>
      <c r="J64" t="s">
        <v>3439</v>
      </c>
      <c r="K64" t="s">
        <v>3391</v>
      </c>
      <c r="L64" s="1">
        <v>6</v>
      </c>
      <c r="M64" s="4" t="s">
        <v>3440</v>
      </c>
      <c r="N64" t="s">
        <v>3441</v>
      </c>
      <c r="O64" t="s">
        <v>3442</v>
      </c>
      <c r="P64" s="4">
        <v>125</v>
      </c>
      <c r="Q64" t="s">
        <v>1448</v>
      </c>
      <c r="R64" t="s">
        <v>3408</v>
      </c>
      <c r="S64" t="s">
        <v>3991</v>
      </c>
      <c r="T64" t="s">
        <v>3991</v>
      </c>
      <c r="U64" t="s">
        <v>3991</v>
      </c>
      <c r="V64" s="63"/>
    </row>
    <row r="65" spans="1:22">
      <c r="A65" t="s">
        <v>5027</v>
      </c>
      <c r="B65" t="s">
        <v>4891</v>
      </c>
      <c r="C65" t="s">
        <v>3463</v>
      </c>
      <c r="D65" s="1">
        <v>1985</v>
      </c>
      <c r="E65" t="s">
        <v>1704</v>
      </c>
      <c r="F65" t="s">
        <v>4892</v>
      </c>
      <c r="G65" t="s">
        <v>1752</v>
      </c>
      <c r="H65" t="s">
        <v>902</v>
      </c>
      <c r="I65" t="s">
        <v>3991</v>
      </c>
      <c r="J65" t="s">
        <v>936</v>
      </c>
      <c r="K65" t="s">
        <v>3991</v>
      </c>
      <c r="L65" t="s">
        <v>3991</v>
      </c>
      <c r="M65" s="4">
        <v>445</v>
      </c>
      <c r="N65">
        <v>115</v>
      </c>
      <c r="O65">
        <v>330</v>
      </c>
      <c r="P65" s="4">
        <v>445</v>
      </c>
      <c r="Q65" t="s">
        <v>3991</v>
      </c>
      <c r="R65" t="s">
        <v>3991</v>
      </c>
      <c r="S65" t="s">
        <v>3991</v>
      </c>
      <c r="T65" t="s">
        <v>3991</v>
      </c>
      <c r="U65" t="s">
        <v>3991</v>
      </c>
      <c r="V65" s="63"/>
    </row>
    <row r="66" spans="1:22">
      <c r="A66" t="s">
        <v>5036</v>
      </c>
      <c r="B66" t="s">
        <v>3447</v>
      </c>
      <c r="C66" t="s">
        <v>3866</v>
      </c>
      <c r="D66" s="1">
        <v>1981</v>
      </c>
      <c r="E66" t="s">
        <v>3448</v>
      </c>
      <c r="F66" t="s">
        <v>3991</v>
      </c>
      <c r="G66" t="s">
        <v>4027</v>
      </c>
      <c r="H66" t="s">
        <v>4028</v>
      </c>
      <c r="I66" t="s">
        <v>791</v>
      </c>
      <c r="J66" t="s">
        <v>3449</v>
      </c>
      <c r="K66" t="s">
        <v>3450</v>
      </c>
      <c r="L66" s="1">
        <v>6</v>
      </c>
      <c r="M66" s="4" t="s">
        <v>3451</v>
      </c>
      <c r="N66" t="s">
        <v>3452</v>
      </c>
      <c r="O66" t="s">
        <v>3453</v>
      </c>
      <c r="P66" s="4">
        <v>8.5</v>
      </c>
      <c r="Q66" t="s">
        <v>1448</v>
      </c>
      <c r="R66" t="s">
        <v>3454</v>
      </c>
      <c r="S66" t="s">
        <v>3991</v>
      </c>
      <c r="T66" t="s">
        <v>3991</v>
      </c>
      <c r="U66" t="s">
        <v>3991</v>
      </c>
      <c r="V66" s="63"/>
    </row>
    <row r="67" spans="1:22">
      <c r="A67" t="s">
        <v>5041</v>
      </c>
      <c r="B67" t="s">
        <v>4894</v>
      </c>
      <c r="C67" t="s">
        <v>3463</v>
      </c>
      <c r="D67" s="1">
        <v>1985</v>
      </c>
      <c r="E67" t="s">
        <v>1704</v>
      </c>
      <c r="F67" t="s">
        <v>4895</v>
      </c>
      <c r="G67" t="s">
        <v>1752</v>
      </c>
      <c r="H67" t="s">
        <v>902</v>
      </c>
      <c r="I67" t="s">
        <v>3991</v>
      </c>
      <c r="J67" t="s">
        <v>936</v>
      </c>
      <c r="K67" t="s">
        <v>3991</v>
      </c>
      <c r="L67" t="s">
        <v>3991</v>
      </c>
      <c r="M67" s="4">
        <v>445</v>
      </c>
      <c r="N67">
        <v>115</v>
      </c>
      <c r="O67">
        <v>330</v>
      </c>
      <c r="P67" s="4">
        <v>445</v>
      </c>
      <c r="Q67" t="s">
        <v>3991</v>
      </c>
      <c r="R67" t="s">
        <v>3991</v>
      </c>
      <c r="S67" t="s">
        <v>3991</v>
      </c>
      <c r="T67" t="s">
        <v>3991</v>
      </c>
      <c r="U67" t="s">
        <v>3991</v>
      </c>
      <c r="V67" s="63"/>
    </row>
    <row r="68" spans="1:22">
      <c r="A68" t="s">
        <v>5045</v>
      </c>
      <c r="B68" t="s">
        <v>3455</v>
      </c>
      <c r="C68" t="s">
        <v>3866</v>
      </c>
      <c r="D68" s="1">
        <v>1981</v>
      </c>
      <c r="E68" t="s">
        <v>3456</v>
      </c>
      <c r="F68" t="s">
        <v>3457</v>
      </c>
      <c r="G68" t="s">
        <v>4027</v>
      </c>
      <c r="H68" t="s">
        <v>4028</v>
      </c>
      <c r="I68" t="s">
        <v>791</v>
      </c>
      <c r="J68" t="s">
        <v>3413</v>
      </c>
      <c r="K68" t="s">
        <v>3414</v>
      </c>
      <c r="L68" s="1">
        <v>6</v>
      </c>
      <c r="M68" s="4" t="s">
        <v>3415</v>
      </c>
      <c r="N68" t="s">
        <v>3416</v>
      </c>
      <c r="O68" t="s">
        <v>3417</v>
      </c>
      <c r="P68" s="4">
        <v>60</v>
      </c>
      <c r="Q68" t="s">
        <v>3418</v>
      </c>
      <c r="R68" t="s">
        <v>3408</v>
      </c>
      <c r="S68" t="s">
        <v>3991</v>
      </c>
      <c r="T68" t="s">
        <v>3991</v>
      </c>
      <c r="U68" t="s">
        <v>3991</v>
      </c>
      <c r="V68" s="63"/>
    </row>
    <row r="69" spans="1:22">
      <c r="A69" t="s">
        <v>5049</v>
      </c>
      <c r="B69" t="s">
        <v>4897</v>
      </c>
      <c r="C69" t="s">
        <v>3463</v>
      </c>
      <c r="D69" s="1">
        <v>1985</v>
      </c>
      <c r="E69" t="s">
        <v>4898</v>
      </c>
      <c r="F69" t="s">
        <v>4899</v>
      </c>
      <c r="G69" t="s">
        <v>4060</v>
      </c>
      <c r="H69" t="s">
        <v>1691</v>
      </c>
      <c r="I69" t="s">
        <v>1692</v>
      </c>
      <c r="J69" t="s">
        <v>4900</v>
      </c>
      <c r="K69" t="s">
        <v>4901</v>
      </c>
      <c r="L69" s="1">
        <v>12</v>
      </c>
      <c r="M69" s="4" t="s">
        <v>4902</v>
      </c>
      <c r="N69" t="s">
        <v>4903</v>
      </c>
      <c r="O69" t="s">
        <v>4904</v>
      </c>
      <c r="P69" s="4">
        <v>500</v>
      </c>
      <c r="Q69" t="s">
        <v>4905</v>
      </c>
      <c r="R69" t="s">
        <v>4906</v>
      </c>
      <c r="S69" t="s">
        <v>4907</v>
      </c>
      <c r="T69" t="s">
        <v>4908</v>
      </c>
      <c r="U69" t="s">
        <v>4909</v>
      </c>
      <c r="V69" s="63"/>
    </row>
    <row r="70" spans="1:22">
      <c r="A70" t="s">
        <v>5052</v>
      </c>
      <c r="B70" t="s">
        <v>3458</v>
      </c>
      <c r="C70" t="s">
        <v>3459</v>
      </c>
      <c r="D70" s="1">
        <v>1982</v>
      </c>
      <c r="E70" t="s">
        <v>3460</v>
      </c>
      <c r="F70" t="s">
        <v>3461</v>
      </c>
      <c r="G70" t="s">
        <v>4019</v>
      </c>
      <c r="H70" t="s">
        <v>756</v>
      </c>
      <c r="I70" t="s">
        <v>3991</v>
      </c>
      <c r="J70" t="s">
        <v>3181</v>
      </c>
      <c r="K70" t="s">
        <v>758</v>
      </c>
      <c r="L70" t="s">
        <v>3991</v>
      </c>
      <c r="M70" s="3">
        <v>54</v>
      </c>
      <c r="N70">
        <v>5.3</v>
      </c>
      <c r="O70" s="1" t="s">
        <v>3991</v>
      </c>
      <c r="P70" s="3" t="s">
        <v>3991</v>
      </c>
      <c r="Q70" t="s">
        <v>3991</v>
      </c>
      <c r="R70" t="s">
        <v>3991</v>
      </c>
      <c r="S70" t="s">
        <v>3991</v>
      </c>
      <c r="T70" t="s">
        <v>3991</v>
      </c>
      <c r="U70" t="s">
        <v>3991</v>
      </c>
      <c r="V70" s="63"/>
    </row>
    <row r="71" spans="1:22">
      <c r="A71" t="s">
        <v>5057</v>
      </c>
      <c r="B71" t="s">
        <v>4911</v>
      </c>
      <c r="C71" t="s">
        <v>2148</v>
      </c>
      <c r="D71" s="1">
        <v>1985</v>
      </c>
      <c r="E71" t="s">
        <v>4912</v>
      </c>
      <c r="F71" t="s">
        <v>4913</v>
      </c>
      <c r="G71" t="s">
        <v>1752</v>
      </c>
      <c r="H71" t="s">
        <v>1745</v>
      </c>
      <c r="I71" t="s">
        <v>3991</v>
      </c>
      <c r="J71" t="s">
        <v>4914</v>
      </c>
      <c r="K71" t="s">
        <v>3991</v>
      </c>
      <c r="L71" t="s">
        <v>3991</v>
      </c>
      <c r="M71" s="4">
        <v>580</v>
      </c>
      <c r="N71">
        <v>280</v>
      </c>
      <c r="O71">
        <v>300</v>
      </c>
      <c r="P71" s="4">
        <v>580</v>
      </c>
      <c r="Q71" t="s">
        <v>3991</v>
      </c>
      <c r="R71" t="s">
        <v>3991</v>
      </c>
      <c r="S71" t="s">
        <v>3991</v>
      </c>
      <c r="T71" t="s">
        <v>3991</v>
      </c>
      <c r="U71" t="s">
        <v>3991</v>
      </c>
      <c r="V71" s="63"/>
    </row>
    <row r="72" spans="1:22">
      <c r="A72" t="s">
        <v>5061</v>
      </c>
      <c r="B72" t="s">
        <v>3462</v>
      </c>
      <c r="C72" t="s">
        <v>3463</v>
      </c>
      <c r="D72" s="1">
        <v>1982</v>
      </c>
      <c r="E72" t="s">
        <v>3464</v>
      </c>
      <c r="F72" t="s">
        <v>3465</v>
      </c>
      <c r="G72" t="s">
        <v>4019</v>
      </c>
      <c r="H72" t="s">
        <v>756</v>
      </c>
      <c r="I72" t="s">
        <v>3991</v>
      </c>
      <c r="J72" t="s">
        <v>3466</v>
      </c>
      <c r="K72" t="s">
        <v>758</v>
      </c>
      <c r="L72" t="s">
        <v>3991</v>
      </c>
      <c r="M72" s="3">
        <v>1.6</v>
      </c>
      <c r="N72">
        <v>49</v>
      </c>
      <c r="O72" s="1" t="s">
        <v>3991</v>
      </c>
      <c r="P72" s="3" t="s">
        <v>3991</v>
      </c>
      <c r="Q72" t="s">
        <v>3991</v>
      </c>
      <c r="R72" t="s">
        <v>3991</v>
      </c>
      <c r="S72" t="s">
        <v>3991</v>
      </c>
      <c r="T72" t="s">
        <v>3991</v>
      </c>
      <c r="U72" t="s">
        <v>3991</v>
      </c>
      <c r="V72" s="63"/>
    </row>
    <row r="73" spans="1:22">
      <c r="A73" t="s">
        <v>5065</v>
      </c>
      <c r="B73" t="s">
        <v>4916</v>
      </c>
      <c r="C73" t="s">
        <v>2148</v>
      </c>
      <c r="D73" s="1">
        <v>1985</v>
      </c>
      <c r="E73" t="s">
        <v>4912</v>
      </c>
      <c r="F73" t="s">
        <v>4917</v>
      </c>
      <c r="G73" t="s">
        <v>1752</v>
      </c>
      <c r="H73" t="s">
        <v>1745</v>
      </c>
      <c r="I73" t="s">
        <v>3991</v>
      </c>
      <c r="J73" t="s">
        <v>4914</v>
      </c>
      <c r="K73" t="s">
        <v>3991</v>
      </c>
      <c r="L73" t="s">
        <v>3991</v>
      </c>
      <c r="M73" s="4">
        <v>580</v>
      </c>
      <c r="N73" t="s">
        <v>3991</v>
      </c>
      <c r="O73" t="s">
        <v>3991</v>
      </c>
      <c r="P73" s="4">
        <v>580</v>
      </c>
      <c r="Q73" t="s">
        <v>3991</v>
      </c>
      <c r="R73" t="s">
        <v>3991</v>
      </c>
      <c r="S73" t="s">
        <v>3991</v>
      </c>
      <c r="T73" t="s">
        <v>3991</v>
      </c>
      <c r="U73" t="s">
        <v>3991</v>
      </c>
      <c r="V73" s="63"/>
    </row>
    <row r="74" spans="1:22">
      <c r="A74" t="s">
        <v>5070</v>
      </c>
      <c r="B74" t="s">
        <v>3467</v>
      </c>
      <c r="C74" t="s">
        <v>3423</v>
      </c>
      <c r="D74" s="1">
        <v>1982</v>
      </c>
      <c r="E74" t="s">
        <v>3468</v>
      </c>
      <c r="F74" t="s">
        <v>3469</v>
      </c>
      <c r="G74" t="s">
        <v>4019</v>
      </c>
      <c r="H74" t="s">
        <v>756</v>
      </c>
      <c r="I74" t="s">
        <v>3991</v>
      </c>
      <c r="J74" t="s">
        <v>3187</v>
      </c>
      <c r="K74" t="s">
        <v>758</v>
      </c>
      <c r="L74" t="s">
        <v>3991</v>
      </c>
      <c r="M74" s="3">
        <v>50</v>
      </c>
      <c r="N74">
        <v>0.6</v>
      </c>
      <c r="O74" s="1" t="s">
        <v>3991</v>
      </c>
      <c r="P74" s="3" t="s">
        <v>3991</v>
      </c>
      <c r="Q74" t="s">
        <v>3991</v>
      </c>
      <c r="R74" t="s">
        <v>3991</v>
      </c>
      <c r="S74" t="s">
        <v>3991</v>
      </c>
      <c r="T74" t="s">
        <v>3991</v>
      </c>
      <c r="U74" t="s">
        <v>3991</v>
      </c>
      <c r="V74" s="63"/>
    </row>
    <row r="75" spans="1:22">
      <c r="A75" t="s">
        <v>5073</v>
      </c>
      <c r="B75" t="s">
        <v>4919</v>
      </c>
      <c r="C75" t="s">
        <v>3459</v>
      </c>
      <c r="D75" s="1">
        <v>1986</v>
      </c>
      <c r="E75" t="s">
        <v>4920</v>
      </c>
      <c r="F75" t="s">
        <v>4921</v>
      </c>
      <c r="G75" t="s">
        <v>4027</v>
      </c>
      <c r="H75" t="s">
        <v>3991</v>
      </c>
      <c r="I75" t="s">
        <v>3991</v>
      </c>
      <c r="J75" t="s">
        <v>4922</v>
      </c>
      <c r="K75" t="s">
        <v>3991</v>
      </c>
      <c r="L75" t="s">
        <v>3991</v>
      </c>
      <c r="M75" s="4">
        <v>50</v>
      </c>
      <c r="N75" t="s">
        <v>3991</v>
      </c>
      <c r="O75" t="s">
        <v>3991</v>
      </c>
      <c r="P75" s="4">
        <v>50</v>
      </c>
      <c r="Q75" t="s">
        <v>3991</v>
      </c>
      <c r="R75" t="s">
        <v>3991</v>
      </c>
      <c r="S75" t="s">
        <v>3991</v>
      </c>
      <c r="T75" t="s">
        <v>3991</v>
      </c>
      <c r="U75" t="s">
        <v>3991</v>
      </c>
      <c r="V75" s="63"/>
    </row>
    <row r="76" spans="1:22">
      <c r="A76" t="s">
        <v>5076</v>
      </c>
      <c r="B76" t="s">
        <v>3470</v>
      </c>
      <c r="C76" t="s">
        <v>3866</v>
      </c>
      <c r="D76" s="1">
        <v>1982</v>
      </c>
      <c r="E76" t="s">
        <v>3471</v>
      </c>
      <c r="F76" t="s">
        <v>3472</v>
      </c>
      <c r="G76" t="s">
        <v>4027</v>
      </c>
      <c r="H76" t="s">
        <v>4028</v>
      </c>
      <c r="I76" t="s">
        <v>791</v>
      </c>
      <c r="J76" t="s">
        <v>3413</v>
      </c>
      <c r="K76" t="s">
        <v>3414</v>
      </c>
      <c r="L76" s="1">
        <v>6</v>
      </c>
      <c r="M76" s="4" t="s">
        <v>3473</v>
      </c>
      <c r="N76" t="s">
        <v>3474</v>
      </c>
      <c r="O76" t="s">
        <v>3475</v>
      </c>
      <c r="P76" s="4">
        <v>15</v>
      </c>
      <c r="Q76" t="s">
        <v>1448</v>
      </c>
      <c r="R76" t="s">
        <v>3476</v>
      </c>
      <c r="S76" t="s">
        <v>3991</v>
      </c>
      <c r="T76" t="s">
        <v>3991</v>
      </c>
      <c r="U76" t="s">
        <v>3991</v>
      </c>
      <c r="V76" s="63"/>
    </row>
    <row r="77" spans="1:22">
      <c r="A77" t="s">
        <v>5080</v>
      </c>
      <c r="B77" t="s">
        <v>4924</v>
      </c>
      <c r="C77" t="s">
        <v>3459</v>
      </c>
      <c r="D77" s="1">
        <v>1986</v>
      </c>
      <c r="E77" t="s">
        <v>4920</v>
      </c>
      <c r="F77" t="s">
        <v>4925</v>
      </c>
      <c r="G77" t="s">
        <v>4027</v>
      </c>
      <c r="H77" t="s">
        <v>3991</v>
      </c>
      <c r="I77" t="s">
        <v>3991</v>
      </c>
      <c r="J77" t="s">
        <v>903</v>
      </c>
      <c r="K77" t="s">
        <v>3991</v>
      </c>
      <c r="L77" t="s">
        <v>3991</v>
      </c>
      <c r="M77" s="4">
        <v>50</v>
      </c>
      <c r="N77" t="s">
        <v>3991</v>
      </c>
      <c r="O77" t="s">
        <v>3991</v>
      </c>
      <c r="P77" s="4">
        <v>50</v>
      </c>
      <c r="Q77" t="s">
        <v>3991</v>
      </c>
      <c r="R77" t="s">
        <v>3991</v>
      </c>
      <c r="S77" t="s">
        <v>3991</v>
      </c>
      <c r="T77" t="s">
        <v>3991</v>
      </c>
      <c r="U77" t="s">
        <v>3991</v>
      </c>
      <c r="V77" s="63"/>
    </row>
    <row r="78" spans="1:22">
      <c r="A78" t="s">
        <v>5083</v>
      </c>
      <c r="B78" t="s">
        <v>3477</v>
      </c>
      <c r="C78" t="s">
        <v>3463</v>
      </c>
      <c r="D78" s="1">
        <v>1983</v>
      </c>
      <c r="E78" t="s">
        <v>3478</v>
      </c>
      <c r="F78" t="s">
        <v>3479</v>
      </c>
      <c r="G78" t="s">
        <v>4019</v>
      </c>
      <c r="H78" t="s">
        <v>3853</v>
      </c>
      <c r="I78" t="s">
        <v>3991</v>
      </c>
      <c r="J78" t="s">
        <v>3480</v>
      </c>
      <c r="K78" t="s">
        <v>758</v>
      </c>
      <c r="L78" t="s">
        <v>3991</v>
      </c>
      <c r="M78" s="3">
        <v>95</v>
      </c>
      <c r="N78">
        <v>50</v>
      </c>
      <c r="O78" s="1" t="s">
        <v>3991</v>
      </c>
      <c r="P78" s="3" t="s">
        <v>3991</v>
      </c>
      <c r="Q78" t="s">
        <v>3991</v>
      </c>
      <c r="R78" t="s">
        <v>3991</v>
      </c>
      <c r="S78" t="s">
        <v>3991</v>
      </c>
      <c r="T78" t="s">
        <v>3991</v>
      </c>
      <c r="U78" t="s">
        <v>3991</v>
      </c>
      <c r="V78" s="63"/>
    </row>
    <row r="79" spans="1:22">
      <c r="A79" t="s">
        <v>5086</v>
      </c>
      <c r="B79" t="s">
        <v>4927</v>
      </c>
      <c r="C79" t="s">
        <v>3459</v>
      </c>
      <c r="D79" s="1">
        <v>1986</v>
      </c>
      <c r="E79" t="s">
        <v>4928</v>
      </c>
      <c r="F79" t="s">
        <v>4929</v>
      </c>
      <c r="G79" t="s">
        <v>4027</v>
      </c>
      <c r="H79" t="s">
        <v>3991</v>
      </c>
      <c r="I79" t="s">
        <v>3991</v>
      </c>
      <c r="J79" t="s">
        <v>4930</v>
      </c>
      <c r="K79" t="s">
        <v>3991</v>
      </c>
      <c r="L79" t="s">
        <v>3991</v>
      </c>
      <c r="M79" s="4">
        <v>93</v>
      </c>
      <c r="N79" t="s">
        <v>3991</v>
      </c>
      <c r="O79" t="s">
        <v>3991</v>
      </c>
      <c r="P79" s="4" t="s">
        <v>3991</v>
      </c>
      <c r="Q79" t="s">
        <v>3991</v>
      </c>
      <c r="R79" t="s">
        <v>3991</v>
      </c>
      <c r="S79" t="s">
        <v>3991</v>
      </c>
      <c r="T79" t="s">
        <v>3991</v>
      </c>
      <c r="U79" t="s">
        <v>3991</v>
      </c>
      <c r="V79" s="63"/>
    </row>
    <row r="80" spans="1:22">
      <c r="A80" t="s">
        <v>5091</v>
      </c>
      <c r="B80" t="s">
        <v>3481</v>
      </c>
      <c r="C80" t="s">
        <v>3430</v>
      </c>
      <c r="D80" s="1">
        <v>1983</v>
      </c>
      <c r="E80" t="s">
        <v>3482</v>
      </c>
      <c r="F80" t="s">
        <v>3483</v>
      </c>
      <c r="G80" t="s">
        <v>4019</v>
      </c>
      <c r="H80" t="s">
        <v>756</v>
      </c>
      <c r="I80" t="s">
        <v>3991</v>
      </c>
      <c r="J80" t="s">
        <v>3859</v>
      </c>
      <c r="K80" t="s">
        <v>758</v>
      </c>
      <c r="L80" t="s">
        <v>3991</v>
      </c>
      <c r="M80" s="3">
        <v>56</v>
      </c>
      <c r="N80">
        <v>60</v>
      </c>
      <c r="O80" s="1" t="s">
        <v>3991</v>
      </c>
      <c r="P80" s="3" t="s">
        <v>3991</v>
      </c>
      <c r="Q80" t="s">
        <v>3991</v>
      </c>
      <c r="R80" t="s">
        <v>3991</v>
      </c>
      <c r="S80" t="s">
        <v>3991</v>
      </c>
      <c r="T80" t="s">
        <v>3991</v>
      </c>
      <c r="U80" t="s">
        <v>3991</v>
      </c>
      <c r="V80" s="63"/>
    </row>
    <row r="81" spans="1:22">
      <c r="A81" t="s">
        <v>5094</v>
      </c>
      <c r="B81" t="s">
        <v>4932</v>
      </c>
      <c r="C81" t="s">
        <v>3459</v>
      </c>
      <c r="D81" s="1">
        <v>1986</v>
      </c>
      <c r="E81" t="s">
        <v>4928</v>
      </c>
      <c r="F81" t="s">
        <v>4933</v>
      </c>
      <c r="G81" t="s">
        <v>4027</v>
      </c>
      <c r="H81" t="s">
        <v>3991</v>
      </c>
      <c r="I81" t="s">
        <v>3991</v>
      </c>
      <c r="J81" t="s">
        <v>4930</v>
      </c>
      <c r="K81" t="s">
        <v>3991</v>
      </c>
      <c r="L81" t="s">
        <v>3991</v>
      </c>
      <c r="M81" s="4">
        <v>69</v>
      </c>
      <c r="N81" t="s">
        <v>3991</v>
      </c>
      <c r="O81" t="s">
        <v>3991</v>
      </c>
      <c r="P81" s="4" t="s">
        <v>3991</v>
      </c>
      <c r="Q81" t="s">
        <v>3991</v>
      </c>
      <c r="R81" t="s">
        <v>3991</v>
      </c>
      <c r="S81" t="s">
        <v>3991</v>
      </c>
      <c r="T81" t="s">
        <v>3991</v>
      </c>
      <c r="U81" t="s">
        <v>3991</v>
      </c>
      <c r="V81" s="63"/>
    </row>
    <row r="82" spans="1:22">
      <c r="A82" t="s">
        <v>5097</v>
      </c>
      <c r="B82" t="s">
        <v>3484</v>
      </c>
      <c r="C82" t="s">
        <v>3485</v>
      </c>
      <c r="D82" s="1">
        <v>1984</v>
      </c>
      <c r="E82" t="s">
        <v>3486</v>
      </c>
      <c r="F82" t="s">
        <v>3487</v>
      </c>
      <c r="G82" t="s">
        <v>4019</v>
      </c>
      <c r="H82" t="s">
        <v>756</v>
      </c>
      <c r="I82" t="s">
        <v>3991</v>
      </c>
      <c r="J82" t="s">
        <v>3181</v>
      </c>
      <c r="K82" t="s">
        <v>758</v>
      </c>
      <c r="L82" t="s">
        <v>3991</v>
      </c>
      <c r="M82" s="3">
        <v>51</v>
      </c>
      <c r="N82">
        <v>45</v>
      </c>
      <c r="O82" s="1" t="s">
        <v>3991</v>
      </c>
      <c r="P82" s="3" t="s">
        <v>3991</v>
      </c>
      <c r="Q82" t="s">
        <v>3991</v>
      </c>
      <c r="R82" t="s">
        <v>3991</v>
      </c>
      <c r="S82" t="s">
        <v>3991</v>
      </c>
      <c r="T82" t="s">
        <v>3991</v>
      </c>
      <c r="U82" t="s">
        <v>3991</v>
      </c>
      <c r="V82" s="63"/>
    </row>
    <row r="83" spans="1:22">
      <c r="A83" t="s">
        <v>5100</v>
      </c>
      <c r="B83" t="s">
        <v>4935</v>
      </c>
      <c r="C83" t="s">
        <v>3459</v>
      </c>
      <c r="D83" s="1">
        <v>1986</v>
      </c>
      <c r="E83" t="s">
        <v>4928</v>
      </c>
      <c r="F83" t="s">
        <v>4936</v>
      </c>
      <c r="G83" t="s">
        <v>4027</v>
      </c>
      <c r="H83" t="s">
        <v>3991</v>
      </c>
      <c r="I83" t="s">
        <v>3991</v>
      </c>
      <c r="J83" t="s">
        <v>4930</v>
      </c>
      <c r="K83" t="s">
        <v>3991</v>
      </c>
      <c r="L83" t="s">
        <v>3991</v>
      </c>
      <c r="M83" s="4">
        <v>51</v>
      </c>
      <c r="N83" t="s">
        <v>3991</v>
      </c>
      <c r="O83" t="s">
        <v>3991</v>
      </c>
      <c r="P83" s="4" t="s">
        <v>3991</v>
      </c>
      <c r="Q83" t="s">
        <v>3991</v>
      </c>
      <c r="R83" t="s">
        <v>3991</v>
      </c>
      <c r="S83" t="s">
        <v>3991</v>
      </c>
      <c r="T83" t="s">
        <v>3991</v>
      </c>
      <c r="U83" t="s">
        <v>3991</v>
      </c>
      <c r="V83" s="63"/>
    </row>
    <row r="84" spans="1:22">
      <c r="A84" t="s">
        <v>5104</v>
      </c>
      <c r="B84" t="s">
        <v>3488</v>
      </c>
      <c r="C84" t="s">
        <v>3387</v>
      </c>
      <c r="D84" s="1">
        <v>1984</v>
      </c>
      <c r="E84" t="s">
        <v>3489</v>
      </c>
      <c r="F84" t="s">
        <v>3490</v>
      </c>
      <c r="G84" t="s">
        <v>4019</v>
      </c>
      <c r="H84" t="s">
        <v>756</v>
      </c>
      <c r="I84" t="s">
        <v>3991</v>
      </c>
      <c r="J84" t="s">
        <v>3491</v>
      </c>
      <c r="K84" t="s">
        <v>758</v>
      </c>
      <c r="L84" t="s">
        <v>3991</v>
      </c>
      <c r="M84" s="3">
        <v>40</v>
      </c>
      <c r="N84">
        <v>30</v>
      </c>
      <c r="O84" s="1" t="s">
        <v>3991</v>
      </c>
      <c r="P84" s="3" t="s">
        <v>3991</v>
      </c>
      <c r="Q84" t="s">
        <v>3991</v>
      </c>
      <c r="R84" t="s">
        <v>3991</v>
      </c>
      <c r="S84" t="s">
        <v>3991</v>
      </c>
      <c r="T84" t="s">
        <v>3991</v>
      </c>
      <c r="U84" t="s">
        <v>3991</v>
      </c>
      <c r="V84" s="63"/>
    </row>
    <row r="85" spans="1:22">
      <c r="A85" t="s">
        <v>5118</v>
      </c>
      <c r="B85" t="s">
        <v>4938</v>
      </c>
      <c r="C85" t="s">
        <v>3459</v>
      </c>
      <c r="D85" s="1">
        <v>1986</v>
      </c>
      <c r="E85" t="s">
        <v>900</v>
      </c>
      <c r="F85" t="s">
        <v>4939</v>
      </c>
      <c r="G85" t="s">
        <v>1752</v>
      </c>
      <c r="H85" t="s">
        <v>3991</v>
      </c>
      <c r="I85" t="s">
        <v>3991</v>
      </c>
      <c r="J85" t="s">
        <v>4922</v>
      </c>
      <c r="K85" t="s">
        <v>3991</v>
      </c>
      <c r="L85" t="s">
        <v>3991</v>
      </c>
      <c r="M85" s="4">
        <v>75</v>
      </c>
      <c r="N85" t="s">
        <v>3991</v>
      </c>
      <c r="O85" t="s">
        <v>3991</v>
      </c>
      <c r="P85" s="4">
        <v>75</v>
      </c>
      <c r="Q85" t="s">
        <v>3991</v>
      </c>
      <c r="R85" t="s">
        <v>3991</v>
      </c>
      <c r="S85" t="s">
        <v>3991</v>
      </c>
      <c r="T85" t="s">
        <v>3991</v>
      </c>
      <c r="U85" t="s">
        <v>3991</v>
      </c>
      <c r="V85" s="63"/>
    </row>
    <row r="86" spans="1:22">
      <c r="A86" t="s">
        <v>5124</v>
      </c>
      <c r="B86" t="s">
        <v>3492</v>
      </c>
      <c r="C86" t="s">
        <v>3387</v>
      </c>
      <c r="D86" s="1">
        <v>1984</v>
      </c>
      <c r="E86" t="s">
        <v>3493</v>
      </c>
      <c r="F86" t="s">
        <v>3494</v>
      </c>
      <c r="G86" t="s">
        <v>4019</v>
      </c>
      <c r="H86" t="s">
        <v>756</v>
      </c>
      <c r="I86" t="s">
        <v>3991</v>
      </c>
      <c r="J86" t="s">
        <v>3491</v>
      </c>
      <c r="K86" t="s">
        <v>758</v>
      </c>
      <c r="L86" t="s">
        <v>3991</v>
      </c>
      <c r="M86" s="3">
        <v>30</v>
      </c>
      <c r="N86">
        <v>120</v>
      </c>
      <c r="O86" s="1" t="s">
        <v>3991</v>
      </c>
      <c r="P86" s="3" t="s">
        <v>3991</v>
      </c>
      <c r="Q86" t="s">
        <v>3991</v>
      </c>
      <c r="R86" t="s">
        <v>3991</v>
      </c>
      <c r="S86" t="s">
        <v>3991</v>
      </c>
      <c r="T86" t="s">
        <v>3991</v>
      </c>
      <c r="U86" t="s">
        <v>3991</v>
      </c>
      <c r="V86" s="63"/>
    </row>
    <row r="87" spans="1:22">
      <c r="A87" t="s">
        <v>5127</v>
      </c>
      <c r="B87" t="s">
        <v>4941</v>
      </c>
      <c r="C87" t="s">
        <v>3459</v>
      </c>
      <c r="D87" s="1">
        <v>1986</v>
      </c>
      <c r="E87" t="s">
        <v>900</v>
      </c>
      <c r="F87" t="s">
        <v>4942</v>
      </c>
      <c r="G87" t="s">
        <v>1752</v>
      </c>
      <c r="H87" t="s">
        <v>3991</v>
      </c>
      <c r="I87" t="s">
        <v>3991</v>
      </c>
      <c r="J87" t="s">
        <v>4922</v>
      </c>
      <c r="K87" t="s">
        <v>3991</v>
      </c>
      <c r="L87" t="s">
        <v>3991</v>
      </c>
      <c r="M87" s="4">
        <v>75</v>
      </c>
      <c r="N87" t="s">
        <v>3991</v>
      </c>
      <c r="O87" t="s">
        <v>3991</v>
      </c>
      <c r="P87" s="4">
        <v>75</v>
      </c>
      <c r="Q87" t="s">
        <v>3991</v>
      </c>
      <c r="R87" t="s">
        <v>3991</v>
      </c>
      <c r="S87" t="s">
        <v>3991</v>
      </c>
      <c r="T87" t="s">
        <v>3991</v>
      </c>
      <c r="U87" t="s">
        <v>3991</v>
      </c>
      <c r="V87" s="63"/>
    </row>
    <row r="88" spans="1:22">
      <c r="A88" t="s">
        <v>5131</v>
      </c>
      <c r="B88" t="s">
        <v>3495</v>
      </c>
      <c r="C88" t="s">
        <v>3387</v>
      </c>
      <c r="D88" s="1">
        <v>1984</v>
      </c>
      <c r="E88" t="s">
        <v>3496</v>
      </c>
      <c r="F88" t="s">
        <v>3497</v>
      </c>
      <c r="G88" t="s">
        <v>4019</v>
      </c>
      <c r="H88" t="s">
        <v>756</v>
      </c>
      <c r="I88" t="s">
        <v>3991</v>
      </c>
      <c r="J88" t="s">
        <v>3390</v>
      </c>
      <c r="K88" t="s">
        <v>3498</v>
      </c>
      <c r="L88" t="s">
        <v>3991</v>
      </c>
      <c r="M88" s="4">
        <v>41</v>
      </c>
      <c r="N88">
        <v>40</v>
      </c>
      <c r="O88" s="1" t="s">
        <v>3991</v>
      </c>
      <c r="P88" s="3" t="s">
        <v>3991</v>
      </c>
      <c r="Q88" t="s">
        <v>3991</v>
      </c>
      <c r="R88" t="s">
        <v>3991</v>
      </c>
      <c r="S88" t="s">
        <v>3991</v>
      </c>
      <c r="T88" t="s">
        <v>3991</v>
      </c>
      <c r="U88" t="s">
        <v>3991</v>
      </c>
      <c r="V88" s="63"/>
    </row>
    <row r="89" spans="1:22">
      <c r="A89" t="s">
        <v>5133</v>
      </c>
      <c r="B89" t="s">
        <v>4944</v>
      </c>
      <c r="C89" t="s">
        <v>3459</v>
      </c>
      <c r="D89" s="1">
        <v>1986</v>
      </c>
      <c r="E89" t="s">
        <v>4928</v>
      </c>
      <c r="F89" t="s">
        <v>4945</v>
      </c>
      <c r="G89" t="s">
        <v>4027</v>
      </c>
      <c r="H89" t="s">
        <v>3991</v>
      </c>
      <c r="I89" t="s">
        <v>3991</v>
      </c>
      <c r="J89" t="s">
        <v>4930</v>
      </c>
      <c r="K89" t="s">
        <v>3991</v>
      </c>
      <c r="L89" t="s">
        <v>3991</v>
      </c>
      <c r="M89" s="4">
        <v>93</v>
      </c>
      <c r="N89" t="s">
        <v>3991</v>
      </c>
      <c r="O89" t="s">
        <v>3991</v>
      </c>
      <c r="P89" s="4" t="s">
        <v>3991</v>
      </c>
      <c r="Q89" t="s">
        <v>3991</v>
      </c>
      <c r="R89" t="s">
        <v>3991</v>
      </c>
      <c r="S89" t="s">
        <v>3991</v>
      </c>
      <c r="T89" t="s">
        <v>3991</v>
      </c>
      <c r="U89" t="s">
        <v>3991</v>
      </c>
      <c r="V89" s="63"/>
    </row>
    <row r="90" spans="1:22">
      <c r="A90" t="s">
        <v>5139</v>
      </c>
      <c r="B90" t="s">
        <v>3499</v>
      </c>
      <c r="C90" t="s">
        <v>3866</v>
      </c>
      <c r="D90" s="1">
        <v>1984</v>
      </c>
      <c r="E90" t="s">
        <v>3500</v>
      </c>
      <c r="F90" t="s">
        <v>3501</v>
      </c>
      <c r="G90" t="s">
        <v>4027</v>
      </c>
      <c r="H90" t="s">
        <v>4028</v>
      </c>
      <c r="I90" t="s">
        <v>791</v>
      </c>
      <c r="J90" t="s">
        <v>3439</v>
      </c>
      <c r="K90" t="s">
        <v>3391</v>
      </c>
      <c r="L90" s="1">
        <v>6</v>
      </c>
      <c r="M90" s="4" t="s">
        <v>3502</v>
      </c>
      <c r="N90" t="s">
        <v>3503</v>
      </c>
      <c r="O90" t="s">
        <v>3504</v>
      </c>
      <c r="P90" s="4">
        <v>85</v>
      </c>
      <c r="Q90" t="s">
        <v>3418</v>
      </c>
      <c r="R90" t="s">
        <v>3408</v>
      </c>
      <c r="S90" t="s">
        <v>3991</v>
      </c>
      <c r="T90" t="s">
        <v>3991</v>
      </c>
      <c r="U90" t="s">
        <v>3991</v>
      </c>
      <c r="V90" s="63"/>
    </row>
    <row r="91" spans="1:22">
      <c r="A91" t="s">
        <v>5143</v>
      </c>
      <c r="B91" t="s">
        <v>4947</v>
      </c>
      <c r="C91" t="s">
        <v>2795</v>
      </c>
      <c r="D91" s="1">
        <v>1986</v>
      </c>
      <c r="E91" t="s">
        <v>4948</v>
      </c>
      <c r="F91" t="s">
        <v>4949</v>
      </c>
      <c r="G91" t="s">
        <v>4950</v>
      </c>
      <c r="H91" t="s">
        <v>3991</v>
      </c>
      <c r="I91" t="s">
        <v>3991</v>
      </c>
      <c r="J91" t="s">
        <v>1778</v>
      </c>
      <c r="K91" t="s">
        <v>3991</v>
      </c>
      <c r="L91" t="s">
        <v>3991</v>
      </c>
      <c r="M91" s="4">
        <v>300</v>
      </c>
      <c r="N91" t="s">
        <v>3991</v>
      </c>
      <c r="O91" t="s">
        <v>3991</v>
      </c>
      <c r="P91" s="4">
        <v>100</v>
      </c>
      <c r="Q91" t="s">
        <v>3991</v>
      </c>
      <c r="R91" t="s">
        <v>3991</v>
      </c>
      <c r="S91" t="s">
        <v>3991</v>
      </c>
      <c r="T91" t="s">
        <v>3991</v>
      </c>
      <c r="U91" t="s">
        <v>3991</v>
      </c>
      <c r="V91" s="63"/>
    </row>
    <row r="92" spans="1:22">
      <c r="A92" t="s">
        <v>5154</v>
      </c>
      <c r="B92" t="s">
        <v>2742</v>
      </c>
      <c r="C92" t="s">
        <v>3866</v>
      </c>
      <c r="D92" s="1">
        <v>1984</v>
      </c>
      <c r="E92" t="s">
        <v>2743</v>
      </c>
      <c r="F92" t="s">
        <v>2744</v>
      </c>
      <c r="G92" t="s">
        <v>4027</v>
      </c>
      <c r="H92" t="s">
        <v>4028</v>
      </c>
      <c r="I92" t="s">
        <v>791</v>
      </c>
      <c r="J92" t="s">
        <v>2745</v>
      </c>
      <c r="K92" t="s">
        <v>2746</v>
      </c>
      <c r="L92" s="1">
        <v>6</v>
      </c>
      <c r="M92" s="4" t="s">
        <v>2747</v>
      </c>
      <c r="N92" t="s">
        <v>2748</v>
      </c>
      <c r="O92" t="s">
        <v>2749</v>
      </c>
      <c r="P92" s="4">
        <v>10</v>
      </c>
      <c r="Q92" t="s">
        <v>1448</v>
      </c>
      <c r="R92" t="s">
        <v>3476</v>
      </c>
      <c r="S92" t="s">
        <v>3991</v>
      </c>
      <c r="T92" t="s">
        <v>3991</v>
      </c>
      <c r="U92" t="s">
        <v>3991</v>
      </c>
      <c r="V92" s="63"/>
    </row>
    <row r="93" spans="1:22">
      <c r="A93" t="s">
        <v>5158</v>
      </c>
      <c r="B93" t="s">
        <v>4952</v>
      </c>
      <c r="C93" t="s">
        <v>909</v>
      </c>
      <c r="D93" s="1">
        <v>1986</v>
      </c>
      <c r="E93" t="s">
        <v>4953</v>
      </c>
      <c r="F93" t="s">
        <v>4954</v>
      </c>
      <c r="G93" t="s">
        <v>1752</v>
      </c>
      <c r="H93" t="s">
        <v>1745</v>
      </c>
      <c r="I93" t="s">
        <v>3991</v>
      </c>
      <c r="J93" t="s">
        <v>903</v>
      </c>
      <c r="K93" t="s">
        <v>3991</v>
      </c>
      <c r="L93" t="s">
        <v>3991</v>
      </c>
      <c r="M93" s="4">
        <v>90</v>
      </c>
      <c r="N93">
        <v>60</v>
      </c>
      <c r="O93">
        <v>30</v>
      </c>
      <c r="P93" s="4">
        <v>90</v>
      </c>
      <c r="Q93" t="s">
        <v>3991</v>
      </c>
      <c r="R93" t="s">
        <v>3991</v>
      </c>
      <c r="S93" t="s">
        <v>3991</v>
      </c>
      <c r="T93" t="s">
        <v>3991</v>
      </c>
      <c r="U93" t="s">
        <v>3991</v>
      </c>
      <c r="V93" s="63"/>
    </row>
    <row r="94" spans="1:22">
      <c r="A94" t="s">
        <v>5162</v>
      </c>
      <c r="B94" t="s">
        <v>2750</v>
      </c>
      <c r="C94" t="s">
        <v>738</v>
      </c>
      <c r="D94" s="1">
        <v>1984</v>
      </c>
      <c r="E94" t="s">
        <v>2751</v>
      </c>
      <c r="F94" t="s">
        <v>2752</v>
      </c>
      <c r="G94" t="s">
        <v>4019</v>
      </c>
      <c r="H94" t="s">
        <v>756</v>
      </c>
      <c r="I94" t="s">
        <v>3991</v>
      </c>
      <c r="J94" t="s">
        <v>2753</v>
      </c>
      <c r="K94" t="s">
        <v>758</v>
      </c>
      <c r="L94" t="s">
        <v>3991</v>
      </c>
      <c r="M94" s="3">
        <v>125</v>
      </c>
      <c r="N94">
        <v>45</v>
      </c>
      <c r="O94" s="1" t="s">
        <v>3991</v>
      </c>
      <c r="P94" s="3" t="s">
        <v>3991</v>
      </c>
      <c r="Q94" t="s">
        <v>3991</v>
      </c>
      <c r="R94" t="s">
        <v>3991</v>
      </c>
      <c r="S94" t="s">
        <v>3991</v>
      </c>
      <c r="T94" t="s">
        <v>3991</v>
      </c>
      <c r="U94" t="s">
        <v>3991</v>
      </c>
      <c r="V94" s="63"/>
    </row>
    <row r="95" spans="1:22">
      <c r="A95" t="s">
        <v>5166</v>
      </c>
      <c r="B95" t="s">
        <v>4956</v>
      </c>
      <c r="C95" t="s">
        <v>909</v>
      </c>
      <c r="D95" s="1">
        <v>1986</v>
      </c>
      <c r="E95" t="s">
        <v>4953</v>
      </c>
      <c r="F95" t="s">
        <v>4957</v>
      </c>
      <c r="G95" t="s">
        <v>1752</v>
      </c>
      <c r="H95" t="s">
        <v>1745</v>
      </c>
      <c r="I95" t="s">
        <v>3991</v>
      </c>
      <c r="J95" t="s">
        <v>903</v>
      </c>
      <c r="K95" t="s">
        <v>3991</v>
      </c>
      <c r="L95" t="s">
        <v>3991</v>
      </c>
      <c r="M95" s="4">
        <v>90</v>
      </c>
      <c r="N95">
        <v>60</v>
      </c>
      <c r="O95">
        <v>30</v>
      </c>
      <c r="P95" s="4">
        <v>90</v>
      </c>
      <c r="Q95" t="s">
        <v>3991</v>
      </c>
      <c r="R95" t="s">
        <v>3991</v>
      </c>
      <c r="S95" t="s">
        <v>3991</v>
      </c>
      <c r="T95" t="s">
        <v>3991</v>
      </c>
      <c r="U95" t="s">
        <v>3991</v>
      </c>
      <c r="V95" s="63"/>
    </row>
    <row r="96" spans="1:22">
      <c r="A96" t="s">
        <v>1182</v>
      </c>
      <c r="B96" t="s">
        <v>2755</v>
      </c>
      <c r="C96" t="s">
        <v>738</v>
      </c>
      <c r="D96" s="1">
        <v>1984</v>
      </c>
      <c r="E96" t="s">
        <v>2754</v>
      </c>
      <c r="F96" t="s">
        <v>2756</v>
      </c>
      <c r="G96" t="s">
        <v>4019</v>
      </c>
      <c r="H96" t="s">
        <v>756</v>
      </c>
      <c r="I96" t="s">
        <v>3991</v>
      </c>
      <c r="J96" t="s">
        <v>2753</v>
      </c>
      <c r="K96" t="s">
        <v>758</v>
      </c>
      <c r="L96" t="s">
        <v>3991</v>
      </c>
      <c r="M96" s="3">
        <v>125</v>
      </c>
      <c r="N96">
        <v>90</v>
      </c>
      <c r="O96" s="1" t="s">
        <v>3991</v>
      </c>
      <c r="P96" s="3" t="s">
        <v>3991</v>
      </c>
      <c r="Q96" t="s">
        <v>3991</v>
      </c>
      <c r="R96" t="s">
        <v>3991</v>
      </c>
      <c r="S96" t="s">
        <v>3991</v>
      </c>
      <c r="T96" t="s">
        <v>3991</v>
      </c>
      <c r="U96" t="s">
        <v>3991</v>
      </c>
      <c r="V96" s="63"/>
    </row>
    <row r="97" spans="1:22">
      <c r="A97" t="s">
        <v>1184</v>
      </c>
      <c r="B97" t="s">
        <v>4959</v>
      </c>
      <c r="C97" t="s">
        <v>4960</v>
      </c>
      <c r="D97" s="1">
        <v>1986</v>
      </c>
      <c r="E97" t="s">
        <v>4961</v>
      </c>
      <c r="F97" t="s">
        <v>4962</v>
      </c>
      <c r="G97" t="s">
        <v>4019</v>
      </c>
      <c r="H97" t="s">
        <v>1706</v>
      </c>
      <c r="I97" t="s">
        <v>1692</v>
      </c>
      <c r="J97" t="s">
        <v>4963</v>
      </c>
      <c r="K97" t="s">
        <v>4964</v>
      </c>
      <c r="L97" s="1">
        <v>12</v>
      </c>
      <c r="M97" s="4">
        <v>200</v>
      </c>
      <c r="N97">
        <v>200</v>
      </c>
      <c r="O97">
        <v>0</v>
      </c>
      <c r="P97" s="4">
        <v>200</v>
      </c>
      <c r="Q97" t="s">
        <v>927</v>
      </c>
      <c r="R97" t="s">
        <v>3991</v>
      </c>
      <c r="S97" t="s">
        <v>4965</v>
      </c>
      <c r="T97" t="s">
        <v>4966</v>
      </c>
      <c r="U97" t="s">
        <v>4964</v>
      </c>
      <c r="V97" s="63"/>
    </row>
    <row r="98" spans="1:22">
      <c r="A98" t="s">
        <v>1186</v>
      </c>
      <c r="B98" t="s">
        <v>2757</v>
      </c>
      <c r="C98" t="s">
        <v>738</v>
      </c>
      <c r="D98" s="1">
        <v>1984</v>
      </c>
      <c r="E98" t="s">
        <v>2758</v>
      </c>
      <c r="F98" t="s">
        <v>2759</v>
      </c>
      <c r="G98" t="s">
        <v>4019</v>
      </c>
      <c r="H98" t="s">
        <v>756</v>
      </c>
      <c r="I98" t="s">
        <v>3991</v>
      </c>
      <c r="J98" t="s">
        <v>3193</v>
      </c>
      <c r="K98" t="s">
        <v>758</v>
      </c>
      <c r="L98" t="s">
        <v>3991</v>
      </c>
      <c r="M98" s="3">
        <v>130</v>
      </c>
      <c r="N98">
        <v>90</v>
      </c>
      <c r="O98" s="1" t="s">
        <v>3991</v>
      </c>
      <c r="P98" s="3" t="s">
        <v>3991</v>
      </c>
      <c r="Q98" t="s">
        <v>3991</v>
      </c>
      <c r="R98" t="s">
        <v>3991</v>
      </c>
      <c r="S98" t="s">
        <v>3991</v>
      </c>
      <c r="T98" t="s">
        <v>3991</v>
      </c>
      <c r="U98" t="s">
        <v>3991</v>
      </c>
      <c r="V98" s="63"/>
    </row>
    <row r="99" spans="1:22">
      <c r="A99" t="s">
        <v>1189</v>
      </c>
      <c r="B99" t="s">
        <v>4968</v>
      </c>
      <c r="C99" t="s">
        <v>753</v>
      </c>
      <c r="D99" s="1">
        <v>1986</v>
      </c>
      <c r="E99" t="s">
        <v>3384</v>
      </c>
      <c r="F99" t="s">
        <v>4969</v>
      </c>
      <c r="G99" t="s">
        <v>4027</v>
      </c>
      <c r="H99" t="s">
        <v>3991</v>
      </c>
      <c r="I99" t="s">
        <v>3991</v>
      </c>
      <c r="J99" t="s">
        <v>4930</v>
      </c>
      <c r="K99" t="s">
        <v>3991</v>
      </c>
      <c r="L99" t="s">
        <v>3991</v>
      </c>
      <c r="M99" s="4">
        <v>25</v>
      </c>
      <c r="N99" t="s">
        <v>3991</v>
      </c>
      <c r="O99" t="s">
        <v>3991</v>
      </c>
      <c r="P99" s="4">
        <v>25</v>
      </c>
      <c r="Q99" t="s">
        <v>3991</v>
      </c>
      <c r="R99" t="s">
        <v>3991</v>
      </c>
      <c r="S99" t="s">
        <v>3991</v>
      </c>
      <c r="T99" t="s">
        <v>3991</v>
      </c>
      <c r="U99" t="s">
        <v>3991</v>
      </c>
      <c r="V99" s="63"/>
    </row>
    <row r="100" spans="1:22">
      <c r="A100" t="s">
        <v>1192</v>
      </c>
      <c r="B100" t="s">
        <v>2760</v>
      </c>
      <c r="C100" t="s">
        <v>2761</v>
      </c>
      <c r="D100" s="1">
        <v>1985</v>
      </c>
      <c r="E100" t="s">
        <v>2762</v>
      </c>
      <c r="F100" t="s">
        <v>2763</v>
      </c>
      <c r="G100" t="s">
        <v>4019</v>
      </c>
      <c r="H100" t="s">
        <v>3853</v>
      </c>
      <c r="I100" t="s">
        <v>3991</v>
      </c>
      <c r="J100" t="s">
        <v>2764</v>
      </c>
      <c r="K100" t="s">
        <v>758</v>
      </c>
      <c r="L100" t="s">
        <v>3991</v>
      </c>
      <c r="M100" s="4">
        <v>66</v>
      </c>
      <c r="N100">
        <v>66</v>
      </c>
      <c r="O100" s="1" t="s">
        <v>3991</v>
      </c>
      <c r="P100" s="3" t="s">
        <v>3991</v>
      </c>
      <c r="Q100" t="s">
        <v>3991</v>
      </c>
      <c r="R100" t="s">
        <v>3991</v>
      </c>
      <c r="S100" t="s">
        <v>3991</v>
      </c>
      <c r="T100" t="s">
        <v>3991</v>
      </c>
      <c r="U100" t="s">
        <v>3991</v>
      </c>
      <c r="V100" s="63"/>
    </row>
    <row r="101" spans="1:22">
      <c r="A101" t="s">
        <v>1194</v>
      </c>
      <c r="B101" t="s">
        <v>4971</v>
      </c>
      <c r="C101" t="s">
        <v>4836</v>
      </c>
      <c r="D101" s="1">
        <v>1986</v>
      </c>
      <c r="E101" t="s">
        <v>4972</v>
      </c>
      <c r="F101" t="s">
        <v>4973</v>
      </c>
      <c r="G101" t="s">
        <v>1752</v>
      </c>
      <c r="H101" t="s">
        <v>3991</v>
      </c>
      <c r="I101" t="s">
        <v>3991</v>
      </c>
      <c r="J101" t="s">
        <v>4974</v>
      </c>
      <c r="K101" t="s">
        <v>3991</v>
      </c>
      <c r="L101" t="s">
        <v>3991</v>
      </c>
      <c r="M101" s="4">
        <v>80</v>
      </c>
      <c r="N101" t="s">
        <v>3991</v>
      </c>
      <c r="O101" t="s">
        <v>3991</v>
      </c>
      <c r="P101" s="4">
        <v>80</v>
      </c>
      <c r="Q101" t="s">
        <v>3991</v>
      </c>
      <c r="R101" t="s">
        <v>3991</v>
      </c>
      <c r="S101" t="s">
        <v>3991</v>
      </c>
      <c r="T101" t="s">
        <v>3991</v>
      </c>
      <c r="U101" t="s">
        <v>3991</v>
      </c>
      <c r="V101" s="63"/>
    </row>
    <row r="102" spans="1:22">
      <c r="A102" t="s">
        <v>1197</v>
      </c>
      <c r="B102" t="s">
        <v>2765</v>
      </c>
      <c r="C102" t="s">
        <v>3184</v>
      </c>
      <c r="D102" s="1">
        <v>1985</v>
      </c>
      <c r="E102" t="s">
        <v>2766</v>
      </c>
      <c r="F102" t="s">
        <v>2767</v>
      </c>
      <c r="G102" t="s">
        <v>4019</v>
      </c>
      <c r="H102" t="s">
        <v>756</v>
      </c>
      <c r="I102" t="s">
        <v>3991</v>
      </c>
      <c r="J102" t="s">
        <v>757</v>
      </c>
      <c r="K102" t="s">
        <v>758</v>
      </c>
      <c r="L102" t="s">
        <v>3991</v>
      </c>
      <c r="M102" s="4">
        <v>36</v>
      </c>
      <c r="N102">
        <v>32</v>
      </c>
      <c r="O102" s="1" t="s">
        <v>3991</v>
      </c>
      <c r="P102" s="3" t="s">
        <v>3991</v>
      </c>
      <c r="Q102" t="s">
        <v>3991</v>
      </c>
      <c r="R102" t="s">
        <v>3991</v>
      </c>
      <c r="S102" t="s">
        <v>3991</v>
      </c>
      <c r="T102" t="s">
        <v>3991</v>
      </c>
      <c r="U102" t="s">
        <v>3991</v>
      </c>
      <c r="V102" s="63"/>
    </row>
    <row r="103" spans="1:22">
      <c r="A103" t="s">
        <v>1199</v>
      </c>
      <c r="B103" t="s">
        <v>4976</v>
      </c>
      <c r="C103" t="s">
        <v>3866</v>
      </c>
      <c r="D103" s="1">
        <v>1986</v>
      </c>
      <c r="E103" t="s">
        <v>4977</v>
      </c>
      <c r="F103" t="s">
        <v>4978</v>
      </c>
      <c r="G103" t="s">
        <v>1752</v>
      </c>
      <c r="H103" t="s">
        <v>902</v>
      </c>
      <c r="I103" t="s">
        <v>3991</v>
      </c>
      <c r="J103" t="s">
        <v>4979</v>
      </c>
      <c r="K103" t="s">
        <v>3991</v>
      </c>
      <c r="L103" t="s">
        <v>3991</v>
      </c>
      <c r="M103" s="4">
        <v>300</v>
      </c>
      <c r="N103" t="s">
        <v>3991</v>
      </c>
      <c r="O103" t="s">
        <v>3991</v>
      </c>
      <c r="P103" s="4" t="s">
        <v>3991</v>
      </c>
      <c r="Q103" t="s">
        <v>3991</v>
      </c>
      <c r="R103" t="s">
        <v>3991</v>
      </c>
      <c r="S103" t="s">
        <v>3991</v>
      </c>
      <c r="T103" t="s">
        <v>3991</v>
      </c>
      <c r="U103" t="s">
        <v>3991</v>
      </c>
      <c r="V103" s="63"/>
    </row>
    <row r="104" spans="1:22">
      <c r="A104" t="s">
        <v>1203</v>
      </c>
      <c r="B104" t="s">
        <v>2768</v>
      </c>
      <c r="C104" t="s">
        <v>2769</v>
      </c>
      <c r="D104" s="1">
        <v>1985</v>
      </c>
      <c r="E104" t="s">
        <v>2770</v>
      </c>
      <c r="F104" t="s">
        <v>2771</v>
      </c>
      <c r="G104" t="s">
        <v>4019</v>
      </c>
      <c r="H104" t="s">
        <v>756</v>
      </c>
      <c r="I104" t="s">
        <v>3991</v>
      </c>
      <c r="J104" t="s">
        <v>3193</v>
      </c>
      <c r="K104" t="s">
        <v>758</v>
      </c>
      <c r="L104" t="s">
        <v>3991</v>
      </c>
      <c r="M104" s="4">
        <v>30</v>
      </c>
      <c r="N104">
        <v>30</v>
      </c>
      <c r="O104" s="1" t="s">
        <v>3991</v>
      </c>
      <c r="P104" s="3" t="s">
        <v>3991</v>
      </c>
      <c r="Q104" t="s">
        <v>3991</v>
      </c>
      <c r="R104" t="s">
        <v>3991</v>
      </c>
      <c r="S104" t="s">
        <v>3991</v>
      </c>
      <c r="T104" t="s">
        <v>3991</v>
      </c>
      <c r="U104" t="s">
        <v>3991</v>
      </c>
      <c r="V104" s="63"/>
    </row>
    <row r="105" spans="1:22">
      <c r="A105" t="s">
        <v>1206</v>
      </c>
      <c r="B105" t="s">
        <v>4981</v>
      </c>
      <c r="C105" t="s">
        <v>3866</v>
      </c>
      <c r="D105" s="1">
        <v>1986</v>
      </c>
      <c r="E105" t="s">
        <v>4977</v>
      </c>
      <c r="F105" t="s">
        <v>4982</v>
      </c>
      <c r="G105" t="s">
        <v>1752</v>
      </c>
      <c r="H105" t="s">
        <v>902</v>
      </c>
      <c r="I105" t="s">
        <v>3991</v>
      </c>
      <c r="J105" t="s">
        <v>4979</v>
      </c>
      <c r="K105" t="s">
        <v>4983</v>
      </c>
      <c r="L105" t="s">
        <v>3991</v>
      </c>
      <c r="M105" s="4">
        <v>225</v>
      </c>
      <c r="N105" t="s">
        <v>3991</v>
      </c>
      <c r="O105" t="s">
        <v>3991</v>
      </c>
      <c r="P105" s="4" t="s">
        <v>3991</v>
      </c>
      <c r="Q105" t="s">
        <v>3991</v>
      </c>
      <c r="R105" t="s">
        <v>3991</v>
      </c>
      <c r="S105" t="s">
        <v>3991</v>
      </c>
      <c r="T105" t="s">
        <v>3991</v>
      </c>
      <c r="U105" t="s">
        <v>3991</v>
      </c>
      <c r="V105" s="63"/>
    </row>
    <row r="106" spans="1:22">
      <c r="A106" t="s">
        <v>1209</v>
      </c>
      <c r="B106" t="s">
        <v>2772</v>
      </c>
      <c r="C106" t="s">
        <v>3190</v>
      </c>
      <c r="D106" s="1">
        <v>1985</v>
      </c>
      <c r="E106" t="s">
        <v>2773</v>
      </c>
      <c r="F106" t="s">
        <v>2774</v>
      </c>
      <c r="G106" t="s">
        <v>4019</v>
      </c>
      <c r="H106" t="s">
        <v>3853</v>
      </c>
      <c r="I106" t="s">
        <v>3991</v>
      </c>
      <c r="J106" t="s">
        <v>2775</v>
      </c>
      <c r="K106" t="s">
        <v>2776</v>
      </c>
      <c r="L106" t="s">
        <v>3991</v>
      </c>
      <c r="M106" s="4">
        <v>20.399999999999999</v>
      </c>
      <c r="N106">
        <v>9</v>
      </c>
      <c r="O106" s="1" t="s">
        <v>3991</v>
      </c>
      <c r="P106" s="3" t="s">
        <v>3991</v>
      </c>
      <c r="Q106" t="s">
        <v>3991</v>
      </c>
      <c r="R106" t="s">
        <v>3991</v>
      </c>
      <c r="S106" t="s">
        <v>3991</v>
      </c>
      <c r="T106" t="s">
        <v>3991</v>
      </c>
      <c r="U106" t="s">
        <v>3991</v>
      </c>
      <c r="V106" s="63"/>
    </row>
    <row r="107" spans="1:22">
      <c r="A107" t="s">
        <v>1211</v>
      </c>
      <c r="B107" t="s">
        <v>4985</v>
      </c>
      <c r="C107" t="s">
        <v>3459</v>
      </c>
      <c r="D107" s="1">
        <v>1987</v>
      </c>
      <c r="E107" t="s">
        <v>4928</v>
      </c>
      <c r="F107" t="s">
        <v>4986</v>
      </c>
      <c r="G107" t="s">
        <v>4027</v>
      </c>
      <c r="H107" t="s">
        <v>3991</v>
      </c>
      <c r="I107" t="s">
        <v>3991</v>
      </c>
      <c r="J107" t="s">
        <v>4930</v>
      </c>
      <c r="K107" t="s">
        <v>3991</v>
      </c>
      <c r="L107" t="s">
        <v>3991</v>
      </c>
      <c r="M107" s="4">
        <v>51</v>
      </c>
      <c r="N107" t="s">
        <v>3991</v>
      </c>
      <c r="O107" t="s">
        <v>3991</v>
      </c>
      <c r="P107" s="4" t="s">
        <v>3991</v>
      </c>
      <c r="Q107" t="s">
        <v>3991</v>
      </c>
      <c r="R107" t="s">
        <v>3991</v>
      </c>
      <c r="S107" t="s">
        <v>3991</v>
      </c>
      <c r="T107" t="s">
        <v>3991</v>
      </c>
      <c r="U107" t="s">
        <v>3991</v>
      </c>
      <c r="V107" s="63"/>
    </row>
    <row r="108" spans="1:22">
      <c r="A108" t="s">
        <v>1214</v>
      </c>
      <c r="B108" t="s">
        <v>2777</v>
      </c>
      <c r="C108" t="s">
        <v>3190</v>
      </c>
      <c r="D108" s="1">
        <v>1985</v>
      </c>
      <c r="E108" t="s">
        <v>2773</v>
      </c>
      <c r="F108" t="s">
        <v>2778</v>
      </c>
      <c r="G108" t="s">
        <v>4019</v>
      </c>
      <c r="H108" t="s">
        <v>3853</v>
      </c>
      <c r="I108" t="s">
        <v>3991</v>
      </c>
      <c r="J108" t="s">
        <v>2775</v>
      </c>
      <c r="K108" t="s">
        <v>3426</v>
      </c>
      <c r="L108" t="s">
        <v>3991</v>
      </c>
      <c r="M108" s="4">
        <v>15.2</v>
      </c>
      <c r="N108">
        <v>7</v>
      </c>
      <c r="O108" s="1" t="s">
        <v>3991</v>
      </c>
      <c r="P108" s="3" t="s">
        <v>3991</v>
      </c>
      <c r="Q108" t="s">
        <v>3991</v>
      </c>
      <c r="R108" t="s">
        <v>3991</v>
      </c>
      <c r="S108" t="s">
        <v>3991</v>
      </c>
      <c r="T108" t="s">
        <v>3991</v>
      </c>
      <c r="U108" t="s">
        <v>3991</v>
      </c>
      <c r="V108" s="63"/>
    </row>
    <row r="109" spans="1:22">
      <c r="A109" t="s">
        <v>1217</v>
      </c>
      <c r="B109" t="s">
        <v>4988</v>
      </c>
      <c r="C109" t="s">
        <v>3459</v>
      </c>
      <c r="D109" s="1">
        <v>1987</v>
      </c>
      <c r="E109" t="s">
        <v>4928</v>
      </c>
      <c r="F109" t="s">
        <v>4989</v>
      </c>
      <c r="G109" t="s">
        <v>4027</v>
      </c>
      <c r="H109" t="s">
        <v>3991</v>
      </c>
      <c r="I109" t="s">
        <v>3991</v>
      </c>
      <c r="J109" t="s">
        <v>4930</v>
      </c>
      <c r="K109" t="s">
        <v>3991</v>
      </c>
      <c r="L109" t="s">
        <v>3991</v>
      </c>
      <c r="M109" s="4">
        <v>69</v>
      </c>
      <c r="N109" t="s">
        <v>3991</v>
      </c>
      <c r="O109" t="s">
        <v>3991</v>
      </c>
      <c r="P109" s="4" t="s">
        <v>3991</v>
      </c>
      <c r="Q109" t="s">
        <v>3991</v>
      </c>
      <c r="R109" t="s">
        <v>3991</v>
      </c>
      <c r="S109" t="s">
        <v>3991</v>
      </c>
      <c r="T109" t="s">
        <v>3991</v>
      </c>
      <c r="U109" t="s">
        <v>3991</v>
      </c>
      <c r="V109" s="63"/>
    </row>
    <row r="110" spans="1:22">
      <c r="A110" t="s">
        <v>1219</v>
      </c>
      <c r="B110" t="s">
        <v>2779</v>
      </c>
      <c r="C110" t="s">
        <v>3430</v>
      </c>
      <c r="D110" s="1">
        <v>1985</v>
      </c>
      <c r="E110" t="s">
        <v>2780</v>
      </c>
      <c r="F110" t="s">
        <v>2781</v>
      </c>
      <c r="G110" t="s">
        <v>4019</v>
      </c>
      <c r="H110" t="s">
        <v>756</v>
      </c>
      <c r="I110" t="s">
        <v>3991</v>
      </c>
      <c r="J110" t="s">
        <v>2782</v>
      </c>
      <c r="K110" t="s">
        <v>758</v>
      </c>
      <c r="L110" t="s">
        <v>3991</v>
      </c>
      <c r="M110" s="4">
        <v>80</v>
      </c>
      <c r="N110">
        <v>60</v>
      </c>
      <c r="O110" s="1" t="s">
        <v>3991</v>
      </c>
      <c r="P110" s="3" t="s">
        <v>3991</v>
      </c>
      <c r="Q110" t="s">
        <v>3991</v>
      </c>
      <c r="R110" t="s">
        <v>3991</v>
      </c>
      <c r="S110" t="s">
        <v>3991</v>
      </c>
      <c r="T110" t="s">
        <v>3991</v>
      </c>
      <c r="U110" t="s">
        <v>3991</v>
      </c>
      <c r="V110" s="63"/>
    </row>
    <row r="111" spans="1:22">
      <c r="A111" t="s">
        <v>1222</v>
      </c>
      <c r="B111" t="s">
        <v>4991</v>
      </c>
      <c r="C111" t="s">
        <v>3459</v>
      </c>
      <c r="D111" s="1">
        <v>1987</v>
      </c>
      <c r="E111" t="s">
        <v>4928</v>
      </c>
      <c r="F111" t="s">
        <v>4992</v>
      </c>
      <c r="G111" t="s">
        <v>4027</v>
      </c>
      <c r="H111" t="s">
        <v>3991</v>
      </c>
      <c r="I111" t="s">
        <v>3991</v>
      </c>
      <c r="J111" t="s">
        <v>4930</v>
      </c>
      <c r="K111" t="s">
        <v>3991</v>
      </c>
      <c r="L111" t="s">
        <v>3991</v>
      </c>
      <c r="M111" s="4">
        <v>51</v>
      </c>
      <c r="N111" t="s">
        <v>3991</v>
      </c>
      <c r="O111" t="s">
        <v>3991</v>
      </c>
      <c r="P111" s="4">
        <v>51</v>
      </c>
      <c r="Q111" t="s">
        <v>3991</v>
      </c>
      <c r="R111" t="s">
        <v>3991</v>
      </c>
      <c r="S111" t="s">
        <v>3991</v>
      </c>
      <c r="T111" t="s">
        <v>3991</v>
      </c>
      <c r="U111" t="s">
        <v>3991</v>
      </c>
      <c r="V111" s="63"/>
    </row>
    <row r="112" spans="1:22">
      <c r="A112" t="s">
        <v>1224</v>
      </c>
      <c r="B112" t="s">
        <v>2783</v>
      </c>
      <c r="C112" t="s">
        <v>753</v>
      </c>
      <c r="D112" s="1">
        <v>1985</v>
      </c>
      <c r="E112" t="s">
        <v>2784</v>
      </c>
      <c r="F112" t="s">
        <v>2785</v>
      </c>
      <c r="G112" t="s">
        <v>4019</v>
      </c>
      <c r="H112" t="s">
        <v>756</v>
      </c>
      <c r="I112" t="s">
        <v>3991</v>
      </c>
      <c r="J112" t="s">
        <v>757</v>
      </c>
      <c r="K112" t="s">
        <v>758</v>
      </c>
      <c r="L112" t="s">
        <v>3991</v>
      </c>
      <c r="M112" s="4">
        <v>60</v>
      </c>
      <c r="N112">
        <v>60</v>
      </c>
      <c r="O112" s="1" t="s">
        <v>3991</v>
      </c>
      <c r="P112" s="3" t="s">
        <v>3991</v>
      </c>
      <c r="Q112" t="s">
        <v>3991</v>
      </c>
      <c r="R112" t="s">
        <v>3991</v>
      </c>
      <c r="S112" t="s">
        <v>3991</v>
      </c>
      <c r="T112" t="s">
        <v>3991</v>
      </c>
      <c r="U112" t="s">
        <v>3991</v>
      </c>
      <c r="V112" s="63"/>
    </row>
    <row r="113" spans="1:22">
      <c r="A113" t="s">
        <v>4479</v>
      </c>
      <c r="B113" t="s">
        <v>4994</v>
      </c>
      <c r="C113" t="s">
        <v>3459</v>
      </c>
      <c r="D113" s="1">
        <v>1987</v>
      </c>
      <c r="E113" t="s">
        <v>4928</v>
      </c>
      <c r="F113" t="s">
        <v>4995</v>
      </c>
      <c r="G113" t="s">
        <v>4027</v>
      </c>
      <c r="H113" t="s">
        <v>3991</v>
      </c>
      <c r="I113" t="s">
        <v>3991</v>
      </c>
      <c r="J113" t="s">
        <v>4930</v>
      </c>
      <c r="K113" t="s">
        <v>3991</v>
      </c>
      <c r="L113" t="s">
        <v>3991</v>
      </c>
      <c r="M113" s="4">
        <v>93</v>
      </c>
      <c r="N113" t="s">
        <v>3991</v>
      </c>
      <c r="O113" t="s">
        <v>3991</v>
      </c>
      <c r="P113" s="4" t="s">
        <v>3991</v>
      </c>
      <c r="Q113" t="s">
        <v>3991</v>
      </c>
      <c r="R113" t="s">
        <v>3991</v>
      </c>
      <c r="S113" t="s">
        <v>3991</v>
      </c>
      <c r="T113" t="s">
        <v>3991</v>
      </c>
      <c r="U113" t="s">
        <v>3991</v>
      </c>
      <c r="V113" s="63"/>
    </row>
    <row r="114" spans="1:22">
      <c r="A114" t="s">
        <v>4481</v>
      </c>
      <c r="B114" t="s">
        <v>2786</v>
      </c>
      <c r="C114" t="s">
        <v>3387</v>
      </c>
      <c r="D114" s="1">
        <v>1985</v>
      </c>
      <c r="E114" t="s">
        <v>2787</v>
      </c>
      <c r="F114" t="s">
        <v>2788</v>
      </c>
      <c r="G114" t="s">
        <v>4019</v>
      </c>
      <c r="H114" t="s">
        <v>756</v>
      </c>
      <c r="I114" t="s">
        <v>3991</v>
      </c>
      <c r="J114" t="s">
        <v>3390</v>
      </c>
      <c r="K114" t="s">
        <v>758</v>
      </c>
      <c r="L114" t="s">
        <v>3991</v>
      </c>
      <c r="M114" s="4">
        <v>60</v>
      </c>
      <c r="N114">
        <v>60</v>
      </c>
      <c r="O114" s="1" t="s">
        <v>3991</v>
      </c>
      <c r="P114" s="3" t="s">
        <v>3991</v>
      </c>
      <c r="Q114" t="s">
        <v>3991</v>
      </c>
      <c r="R114" t="s">
        <v>3991</v>
      </c>
      <c r="S114" t="s">
        <v>3991</v>
      </c>
      <c r="T114" t="s">
        <v>3991</v>
      </c>
      <c r="U114" t="s">
        <v>3991</v>
      </c>
      <c r="V114" s="63"/>
    </row>
    <row r="115" spans="1:22">
      <c r="A115" t="s">
        <v>4483</v>
      </c>
      <c r="B115" t="s">
        <v>4997</v>
      </c>
      <c r="C115" t="s">
        <v>3459</v>
      </c>
      <c r="D115" s="1">
        <v>1987</v>
      </c>
      <c r="E115" t="s">
        <v>4928</v>
      </c>
      <c r="F115" t="s">
        <v>4998</v>
      </c>
      <c r="G115" t="s">
        <v>4027</v>
      </c>
      <c r="H115" t="s">
        <v>3991</v>
      </c>
      <c r="I115" t="s">
        <v>3991</v>
      </c>
      <c r="J115" t="s">
        <v>4930</v>
      </c>
      <c r="K115" t="s">
        <v>3991</v>
      </c>
      <c r="L115" t="s">
        <v>3991</v>
      </c>
      <c r="M115" s="4">
        <v>51</v>
      </c>
      <c r="N115" t="s">
        <v>3991</v>
      </c>
      <c r="O115" t="s">
        <v>3991</v>
      </c>
      <c r="P115" s="4">
        <v>51</v>
      </c>
      <c r="Q115" t="s">
        <v>3991</v>
      </c>
      <c r="R115" t="s">
        <v>3991</v>
      </c>
      <c r="S115" t="s">
        <v>3991</v>
      </c>
      <c r="T115" t="s">
        <v>3991</v>
      </c>
      <c r="U115" t="s">
        <v>3991</v>
      </c>
      <c r="V115" s="63"/>
    </row>
    <row r="116" spans="1:22">
      <c r="A116" t="s">
        <v>4488</v>
      </c>
      <c r="B116" t="s">
        <v>2789</v>
      </c>
      <c r="C116" t="s">
        <v>4484</v>
      </c>
      <c r="D116" s="1">
        <v>1985</v>
      </c>
      <c r="E116" t="s">
        <v>2790</v>
      </c>
      <c r="F116" t="s">
        <v>2791</v>
      </c>
      <c r="G116" t="s">
        <v>4019</v>
      </c>
      <c r="H116" t="s">
        <v>3853</v>
      </c>
      <c r="I116" t="s">
        <v>3991</v>
      </c>
      <c r="J116" t="s">
        <v>2775</v>
      </c>
      <c r="K116" t="s">
        <v>758</v>
      </c>
      <c r="L116" t="s">
        <v>3991</v>
      </c>
      <c r="M116" s="4">
        <v>42</v>
      </c>
      <c r="N116">
        <v>42</v>
      </c>
      <c r="O116" s="1" t="s">
        <v>3991</v>
      </c>
      <c r="P116" s="3" t="s">
        <v>3991</v>
      </c>
      <c r="Q116" t="s">
        <v>3991</v>
      </c>
      <c r="R116" t="s">
        <v>3991</v>
      </c>
      <c r="S116" t="s">
        <v>3991</v>
      </c>
      <c r="T116" t="s">
        <v>3991</v>
      </c>
      <c r="U116" t="s">
        <v>3991</v>
      </c>
      <c r="V116" s="63"/>
    </row>
    <row r="117" spans="1:22">
      <c r="A117" t="s">
        <v>4490</v>
      </c>
      <c r="B117" t="s">
        <v>5000</v>
      </c>
      <c r="C117" t="s">
        <v>3459</v>
      </c>
      <c r="D117" s="1">
        <v>1987</v>
      </c>
      <c r="E117" t="s">
        <v>4928</v>
      </c>
      <c r="F117" t="s">
        <v>5001</v>
      </c>
      <c r="G117" t="s">
        <v>1752</v>
      </c>
      <c r="H117" t="s">
        <v>3991</v>
      </c>
      <c r="I117" t="s">
        <v>3991</v>
      </c>
      <c r="J117" t="s">
        <v>5002</v>
      </c>
      <c r="K117" t="s">
        <v>3991</v>
      </c>
      <c r="L117" t="s">
        <v>3991</v>
      </c>
      <c r="M117" s="4">
        <v>340</v>
      </c>
      <c r="N117" t="s">
        <v>3991</v>
      </c>
      <c r="O117" t="s">
        <v>3991</v>
      </c>
      <c r="P117" s="4">
        <v>340</v>
      </c>
      <c r="Q117" t="s">
        <v>3991</v>
      </c>
      <c r="R117" t="s">
        <v>3991</v>
      </c>
      <c r="S117" t="s">
        <v>3991</v>
      </c>
      <c r="T117" t="s">
        <v>3991</v>
      </c>
      <c r="U117" t="s">
        <v>3991</v>
      </c>
      <c r="V117" s="63"/>
    </row>
    <row r="118" spans="1:22">
      <c r="A118" t="s">
        <v>4492</v>
      </c>
      <c r="B118" t="s">
        <v>2792</v>
      </c>
      <c r="C118" t="s">
        <v>4484</v>
      </c>
      <c r="D118" s="1">
        <v>1985</v>
      </c>
      <c r="E118" t="s">
        <v>2790</v>
      </c>
      <c r="F118" t="s">
        <v>2793</v>
      </c>
      <c r="G118" t="s">
        <v>4019</v>
      </c>
      <c r="H118" t="s">
        <v>3853</v>
      </c>
      <c r="I118" t="s">
        <v>3991</v>
      </c>
      <c r="J118" t="s">
        <v>2775</v>
      </c>
      <c r="K118" t="s">
        <v>758</v>
      </c>
      <c r="L118" t="s">
        <v>3991</v>
      </c>
      <c r="M118" s="4">
        <v>42</v>
      </c>
      <c r="N118">
        <v>42</v>
      </c>
      <c r="O118" s="1" t="s">
        <v>3991</v>
      </c>
      <c r="P118" s="3" t="s">
        <v>3991</v>
      </c>
      <c r="Q118" t="s">
        <v>3991</v>
      </c>
      <c r="R118" t="s">
        <v>3991</v>
      </c>
      <c r="S118" t="s">
        <v>3991</v>
      </c>
      <c r="T118" t="s">
        <v>3991</v>
      </c>
      <c r="U118" t="s">
        <v>3991</v>
      </c>
      <c r="V118" s="63"/>
    </row>
    <row r="119" spans="1:22">
      <c r="A119" t="s">
        <v>4494</v>
      </c>
      <c r="B119" t="s">
        <v>5004</v>
      </c>
      <c r="C119" t="s">
        <v>2795</v>
      </c>
      <c r="D119" s="1">
        <v>1987</v>
      </c>
      <c r="E119" t="s">
        <v>4948</v>
      </c>
      <c r="F119" t="s">
        <v>5005</v>
      </c>
      <c r="G119" t="s">
        <v>4950</v>
      </c>
      <c r="H119" t="s">
        <v>3991</v>
      </c>
      <c r="I119" t="s">
        <v>3991</v>
      </c>
      <c r="J119" t="s">
        <v>1778</v>
      </c>
      <c r="K119" t="s">
        <v>3991</v>
      </c>
      <c r="L119" t="s">
        <v>3991</v>
      </c>
      <c r="M119" s="4">
        <v>300</v>
      </c>
      <c r="N119" t="s">
        <v>3991</v>
      </c>
      <c r="O119" t="s">
        <v>3991</v>
      </c>
      <c r="P119" s="4">
        <v>100</v>
      </c>
      <c r="Q119" t="s">
        <v>3991</v>
      </c>
      <c r="R119" t="s">
        <v>3991</v>
      </c>
      <c r="S119" t="s">
        <v>3991</v>
      </c>
      <c r="T119" t="s">
        <v>3991</v>
      </c>
      <c r="U119" t="s">
        <v>3991</v>
      </c>
      <c r="V119" s="63"/>
    </row>
    <row r="120" spans="1:22">
      <c r="A120" t="s">
        <v>4497</v>
      </c>
      <c r="B120" t="s">
        <v>2794</v>
      </c>
      <c r="C120" t="s">
        <v>2795</v>
      </c>
      <c r="D120" s="1">
        <v>1986</v>
      </c>
      <c r="E120" t="s">
        <v>2796</v>
      </c>
      <c r="F120" t="s">
        <v>2797</v>
      </c>
      <c r="G120" t="s">
        <v>4019</v>
      </c>
      <c r="H120" t="s">
        <v>756</v>
      </c>
      <c r="I120" t="s">
        <v>3991</v>
      </c>
      <c r="J120" t="s">
        <v>2798</v>
      </c>
      <c r="K120" t="s">
        <v>3991</v>
      </c>
      <c r="L120" t="s">
        <v>3991</v>
      </c>
      <c r="M120" s="4">
        <v>58</v>
      </c>
      <c r="N120">
        <v>45</v>
      </c>
      <c r="O120" s="1" t="s">
        <v>3991</v>
      </c>
      <c r="P120" s="3" t="s">
        <v>3991</v>
      </c>
      <c r="Q120" t="s">
        <v>3991</v>
      </c>
      <c r="R120" t="s">
        <v>3991</v>
      </c>
      <c r="S120" t="s">
        <v>3991</v>
      </c>
      <c r="T120" t="s">
        <v>3991</v>
      </c>
      <c r="U120" t="s">
        <v>3991</v>
      </c>
      <c r="V120" s="63"/>
    </row>
    <row r="121" spans="1:22">
      <c r="A121" t="s">
        <v>4499</v>
      </c>
      <c r="B121" t="s">
        <v>5007</v>
      </c>
      <c r="C121" t="s">
        <v>2074</v>
      </c>
      <c r="D121" s="1">
        <v>1987</v>
      </c>
      <c r="E121" t="s">
        <v>5008</v>
      </c>
      <c r="F121" t="s">
        <v>5009</v>
      </c>
      <c r="G121" t="s">
        <v>5010</v>
      </c>
      <c r="H121" t="s">
        <v>1706</v>
      </c>
      <c r="I121" t="s">
        <v>1692</v>
      </c>
      <c r="J121" t="s">
        <v>5011</v>
      </c>
      <c r="K121" t="s">
        <v>3991</v>
      </c>
      <c r="L121" s="1">
        <v>6</v>
      </c>
      <c r="M121" s="4">
        <v>290</v>
      </c>
      <c r="N121" t="s">
        <v>3991</v>
      </c>
      <c r="O121" t="s">
        <v>3991</v>
      </c>
      <c r="P121" s="4" t="s">
        <v>3991</v>
      </c>
      <c r="Q121" t="s">
        <v>3991</v>
      </c>
      <c r="R121" t="s">
        <v>3991</v>
      </c>
      <c r="S121" t="s">
        <v>5012</v>
      </c>
      <c r="T121" t="s">
        <v>3991</v>
      </c>
      <c r="U121" t="s">
        <v>5013</v>
      </c>
      <c r="V121" s="63"/>
    </row>
    <row r="122" spans="1:22">
      <c r="A122" t="s">
        <v>50</v>
      </c>
      <c r="B122" t="s">
        <v>2799</v>
      </c>
      <c r="C122" t="s">
        <v>3463</v>
      </c>
      <c r="D122" s="1">
        <v>1986</v>
      </c>
      <c r="E122" t="s">
        <v>2800</v>
      </c>
      <c r="F122" t="s">
        <v>2801</v>
      </c>
      <c r="G122" t="s">
        <v>4027</v>
      </c>
      <c r="H122" t="s">
        <v>4028</v>
      </c>
      <c r="I122" t="s">
        <v>791</v>
      </c>
      <c r="J122" t="s">
        <v>3449</v>
      </c>
      <c r="K122" t="s">
        <v>3450</v>
      </c>
      <c r="L122" s="1">
        <v>6</v>
      </c>
      <c r="M122" s="4" t="s">
        <v>2802</v>
      </c>
      <c r="N122" t="s">
        <v>2803</v>
      </c>
      <c r="O122" t="s">
        <v>2804</v>
      </c>
      <c r="P122" s="4">
        <v>20</v>
      </c>
      <c r="Q122" t="s">
        <v>1448</v>
      </c>
      <c r="R122" t="s">
        <v>788</v>
      </c>
      <c r="S122" t="s">
        <v>3991</v>
      </c>
      <c r="T122" t="s">
        <v>3991</v>
      </c>
      <c r="U122" t="s">
        <v>3991</v>
      </c>
      <c r="V122" s="63"/>
    </row>
    <row r="123" spans="1:22">
      <c r="A123" t="s">
        <v>51</v>
      </c>
      <c r="B123" t="s">
        <v>5015</v>
      </c>
      <c r="C123" t="s">
        <v>2074</v>
      </c>
      <c r="D123" s="1">
        <v>1987</v>
      </c>
      <c r="E123" t="s">
        <v>5016</v>
      </c>
      <c r="F123" t="s">
        <v>5017</v>
      </c>
      <c r="G123" t="s">
        <v>924</v>
      </c>
      <c r="H123" t="s">
        <v>3991</v>
      </c>
      <c r="I123" t="s">
        <v>3991</v>
      </c>
      <c r="J123" t="s">
        <v>5011</v>
      </c>
      <c r="L123" t="s">
        <v>3991</v>
      </c>
      <c r="M123" s="3">
        <v>270</v>
      </c>
      <c r="N123" s="1">
        <v>270</v>
      </c>
      <c r="O123" s="1" t="s">
        <v>3991</v>
      </c>
      <c r="P123" s="3">
        <v>105</v>
      </c>
      <c r="Q123" t="s">
        <v>3991</v>
      </c>
      <c r="R123" t="s">
        <v>3991</v>
      </c>
      <c r="S123" t="s">
        <v>3991</v>
      </c>
      <c r="T123" t="s">
        <v>3991</v>
      </c>
      <c r="U123" t="s">
        <v>3991</v>
      </c>
      <c r="V123" s="63"/>
    </row>
    <row r="124" spans="1:22">
      <c r="A124" t="s">
        <v>52</v>
      </c>
      <c r="B124" t="s">
        <v>2805</v>
      </c>
      <c r="C124" t="s">
        <v>2806</v>
      </c>
      <c r="D124" s="1">
        <v>1986</v>
      </c>
      <c r="E124" t="s">
        <v>2807</v>
      </c>
      <c r="F124" t="s">
        <v>2808</v>
      </c>
      <c r="G124" t="s">
        <v>4019</v>
      </c>
      <c r="H124" t="s">
        <v>756</v>
      </c>
      <c r="I124" t="s">
        <v>3991</v>
      </c>
      <c r="J124" t="s">
        <v>3859</v>
      </c>
      <c r="K124" t="s">
        <v>758</v>
      </c>
      <c r="L124" t="s">
        <v>3991</v>
      </c>
      <c r="M124" s="4">
        <v>40</v>
      </c>
      <c r="N124">
        <v>40</v>
      </c>
      <c r="O124" s="1" t="s">
        <v>3991</v>
      </c>
      <c r="P124" s="3" t="s">
        <v>3991</v>
      </c>
      <c r="Q124" t="s">
        <v>3991</v>
      </c>
      <c r="R124" t="s">
        <v>3991</v>
      </c>
      <c r="S124" t="s">
        <v>3991</v>
      </c>
      <c r="T124" t="s">
        <v>3991</v>
      </c>
      <c r="U124" t="s">
        <v>3991</v>
      </c>
      <c r="V124" s="63"/>
    </row>
    <row r="125" spans="1:22">
      <c r="A125" t="s">
        <v>53</v>
      </c>
      <c r="B125" t="s">
        <v>5019</v>
      </c>
      <c r="C125" t="s">
        <v>2161</v>
      </c>
      <c r="D125" s="1">
        <v>1987</v>
      </c>
      <c r="E125" t="s">
        <v>5020</v>
      </c>
      <c r="F125" t="s">
        <v>5021</v>
      </c>
      <c r="G125" t="s">
        <v>1782</v>
      </c>
      <c r="H125" t="s">
        <v>3991</v>
      </c>
      <c r="I125" t="s">
        <v>3991</v>
      </c>
      <c r="J125" t="s">
        <v>1764</v>
      </c>
      <c r="K125" t="s">
        <v>3991</v>
      </c>
      <c r="L125" t="s">
        <v>3991</v>
      </c>
      <c r="M125" s="4">
        <v>300</v>
      </c>
      <c r="N125" t="s">
        <v>3991</v>
      </c>
      <c r="O125" t="s">
        <v>3991</v>
      </c>
      <c r="P125" s="4">
        <v>330</v>
      </c>
      <c r="Q125" t="s">
        <v>3991</v>
      </c>
      <c r="R125" t="s">
        <v>3991</v>
      </c>
      <c r="S125" t="s">
        <v>3991</v>
      </c>
      <c r="T125" t="s">
        <v>3991</v>
      </c>
      <c r="U125" t="s">
        <v>3991</v>
      </c>
      <c r="V125" s="63"/>
    </row>
    <row r="126" spans="1:22">
      <c r="A126" t="s">
        <v>54</v>
      </c>
      <c r="B126" t="s">
        <v>2809</v>
      </c>
      <c r="C126" t="s">
        <v>2806</v>
      </c>
      <c r="D126" s="1">
        <v>1986</v>
      </c>
      <c r="E126" t="s">
        <v>2810</v>
      </c>
      <c r="F126" t="s">
        <v>2811</v>
      </c>
      <c r="G126" t="s">
        <v>4019</v>
      </c>
      <c r="H126" t="s">
        <v>756</v>
      </c>
      <c r="I126" t="s">
        <v>3991</v>
      </c>
      <c r="J126" t="s">
        <v>3859</v>
      </c>
      <c r="K126" t="s">
        <v>758</v>
      </c>
      <c r="L126" t="s">
        <v>3991</v>
      </c>
      <c r="M126" s="4">
        <v>66</v>
      </c>
      <c r="N126">
        <v>60</v>
      </c>
      <c r="O126" s="1" t="s">
        <v>3991</v>
      </c>
      <c r="P126" s="3" t="s">
        <v>3991</v>
      </c>
      <c r="Q126" t="s">
        <v>3991</v>
      </c>
      <c r="R126" t="s">
        <v>3991</v>
      </c>
      <c r="S126" t="s">
        <v>3991</v>
      </c>
      <c r="T126" t="s">
        <v>3991</v>
      </c>
      <c r="U126" t="s">
        <v>3991</v>
      </c>
      <c r="V126" s="63"/>
    </row>
    <row r="127" spans="1:22">
      <c r="A127" t="s">
        <v>55</v>
      </c>
      <c r="B127" t="s">
        <v>5023</v>
      </c>
      <c r="C127" t="s">
        <v>5024</v>
      </c>
      <c r="D127" s="1">
        <v>1987</v>
      </c>
      <c r="E127" t="s">
        <v>5025</v>
      </c>
      <c r="F127" t="s">
        <v>5026</v>
      </c>
      <c r="G127" t="s">
        <v>4027</v>
      </c>
      <c r="H127" t="s">
        <v>3991</v>
      </c>
      <c r="I127" t="s">
        <v>3991</v>
      </c>
      <c r="J127" t="s">
        <v>4930</v>
      </c>
      <c r="K127" t="s">
        <v>4001</v>
      </c>
      <c r="L127" t="s">
        <v>3991</v>
      </c>
      <c r="M127" s="4">
        <v>80</v>
      </c>
      <c r="N127" t="s">
        <v>3991</v>
      </c>
      <c r="O127" t="s">
        <v>3991</v>
      </c>
      <c r="P127" s="4">
        <v>30</v>
      </c>
      <c r="Q127" t="s">
        <v>3991</v>
      </c>
      <c r="R127" t="s">
        <v>3991</v>
      </c>
      <c r="S127" t="s">
        <v>3991</v>
      </c>
      <c r="T127" t="s">
        <v>3991</v>
      </c>
      <c r="U127" t="s">
        <v>3991</v>
      </c>
      <c r="V127" s="63"/>
    </row>
    <row r="128" spans="1:22">
      <c r="A128" t="s">
        <v>56</v>
      </c>
      <c r="B128" t="s">
        <v>2812</v>
      </c>
      <c r="C128" t="s">
        <v>3856</v>
      </c>
      <c r="D128" s="1">
        <v>1986</v>
      </c>
      <c r="E128" t="s">
        <v>2813</v>
      </c>
      <c r="F128" t="s">
        <v>2814</v>
      </c>
      <c r="G128" t="s">
        <v>4019</v>
      </c>
      <c r="H128" t="s">
        <v>2815</v>
      </c>
      <c r="I128" t="s">
        <v>3991</v>
      </c>
      <c r="J128" t="s">
        <v>2775</v>
      </c>
      <c r="K128" t="s">
        <v>3991</v>
      </c>
      <c r="L128" t="s">
        <v>3991</v>
      </c>
      <c r="M128" s="4">
        <v>9</v>
      </c>
      <c r="N128">
        <v>6</v>
      </c>
      <c r="O128" s="1" t="s">
        <v>3991</v>
      </c>
      <c r="P128" s="3" t="s">
        <v>3991</v>
      </c>
      <c r="Q128" t="s">
        <v>3991</v>
      </c>
      <c r="R128" t="s">
        <v>3991</v>
      </c>
      <c r="S128" t="s">
        <v>3991</v>
      </c>
      <c r="T128" t="s">
        <v>3991</v>
      </c>
      <c r="U128" t="s">
        <v>3991</v>
      </c>
      <c r="V128" s="63"/>
    </row>
    <row r="129" spans="1:22">
      <c r="A129" t="s">
        <v>57</v>
      </c>
      <c r="B129" t="s">
        <v>5028</v>
      </c>
      <c r="C129" t="s">
        <v>5029</v>
      </c>
      <c r="D129" s="1">
        <v>1987</v>
      </c>
      <c r="E129" t="s">
        <v>5030</v>
      </c>
      <c r="F129" t="s">
        <v>5031</v>
      </c>
      <c r="G129" t="s">
        <v>4060</v>
      </c>
      <c r="H129" t="s">
        <v>1706</v>
      </c>
      <c r="I129" t="s">
        <v>1692</v>
      </c>
      <c r="J129" t="s">
        <v>5032</v>
      </c>
      <c r="K129" t="s">
        <v>3991</v>
      </c>
      <c r="L129" s="1">
        <v>6</v>
      </c>
      <c r="M129" s="4">
        <v>60</v>
      </c>
      <c r="N129" t="s">
        <v>3991</v>
      </c>
      <c r="O129" t="s">
        <v>3991</v>
      </c>
      <c r="P129" s="4" t="s">
        <v>3991</v>
      </c>
      <c r="Q129" t="s">
        <v>3991</v>
      </c>
      <c r="R129" t="s">
        <v>3991</v>
      </c>
      <c r="S129" t="s">
        <v>5033</v>
      </c>
      <c r="T129" t="s">
        <v>5034</v>
      </c>
      <c r="U129" t="s">
        <v>5035</v>
      </c>
      <c r="V129" s="63"/>
    </row>
    <row r="130" spans="1:22">
      <c r="A130" t="s">
        <v>58</v>
      </c>
      <c r="B130" t="s">
        <v>2816</v>
      </c>
      <c r="C130" t="s">
        <v>3856</v>
      </c>
      <c r="D130" s="1">
        <v>1986</v>
      </c>
      <c r="E130" t="s">
        <v>2813</v>
      </c>
      <c r="F130" t="s">
        <v>2814</v>
      </c>
      <c r="G130" t="s">
        <v>4019</v>
      </c>
      <c r="H130" t="s">
        <v>2815</v>
      </c>
      <c r="I130" t="s">
        <v>3991</v>
      </c>
      <c r="J130" t="s">
        <v>2775</v>
      </c>
      <c r="K130" t="s">
        <v>758</v>
      </c>
      <c r="L130" t="s">
        <v>3991</v>
      </c>
      <c r="M130" s="4">
        <v>9</v>
      </c>
      <c r="N130">
        <v>6</v>
      </c>
      <c r="O130" s="1" t="s">
        <v>3991</v>
      </c>
      <c r="P130" s="3" t="s">
        <v>3991</v>
      </c>
      <c r="Q130" t="s">
        <v>3991</v>
      </c>
      <c r="R130" t="s">
        <v>3991</v>
      </c>
      <c r="S130" t="s">
        <v>3991</v>
      </c>
      <c r="T130" t="s">
        <v>3991</v>
      </c>
      <c r="U130" t="s">
        <v>3991</v>
      </c>
      <c r="V130" s="63"/>
    </row>
    <row r="131" spans="1:22">
      <c r="A131" t="s">
        <v>59</v>
      </c>
      <c r="B131" t="s">
        <v>5037</v>
      </c>
      <c r="C131" t="s">
        <v>5029</v>
      </c>
      <c r="D131" s="1">
        <v>1987</v>
      </c>
      <c r="E131" t="s">
        <v>5038</v>
      </c>
      <c r="F131" t="s">
        <v>5031</v>
      </c>
      <c r="G131" t="s">
        <v>4060</v>
      </c>
      <c r="H131" t="s">
        <v>1706</v>
      </c>
      <c r="I131" t="s">
        <v>1692</v>
      </c>
      <c r="J131" t="s">
        <v>5032</v>
      </c>
      <c r="K131" t="s">
        <v>3991</v>
      </c>
      <c r="L131" s="1">
        <v>6</v>
      </c>
      <c r="M131" s="4">
        <v>90</v>
      </c>
      <c r="N131" t="s">
        <v>3991</v>
      </c>
      <c r="O131" t="s">
        <v>3991</v>
      </c>
      <c r="P131" s="4" t="s">
        <v>3991</v>
      </c>
      <c r="Q131" t="s">
        <v>3991</v>
      </c>
      <c r="R131" t="s">
        <v>3991</v>
      </c>
      <c r="S131" t="s">
        <v>5039</v>
      </c>
      <c r="T131" t="s">
        <v>5034</v>
      </c>
      <c r="U131" t="s">
        <v>5040</v>
      </c>
      <c r="V131" s="63"/>
    </row>
    <row r="132" spans="1:22">
      <c r="A132" t="s">
        <v>60</v>
      </c>
      <c r="B132" t="s">
        <v>2817</v>
      </c>
      <c r="C132" t="s">
        <v>3856</v>
      </c>
      <c r="D132" s="1">
        <v>1986</v>
      </c>
      <c r="E132" t="s">
        <v>2813</v>
      </c>
      <c r="F132" t="s">
        <v>2814</v>
      </c>
      <c r="G132" t="s">
        <v>4019</v>
      </c>
      <c r="H132" t="s">
        <v>2815</v>
      </c>
      <c r="I132" t="s">
        <v>3991</v>
      </c>
      <c r="J132" t="s">
        <v>2775</v>
      </c>
      <c r="K132" t="s">
        <v>758</v>
      </c>
      <c r="L132" t="s">
        <v>3991</v>
      </c>
      <c r="M132" s="4">
        <v>11</v>
      </c>
      <c r="N132">
        <v>6</v>
      </c>
      <c r="O132" s="1" t="s">
        <v>3991</v>
      </c>
      <c r="P132" s="3" t="s">
        <v>3991</v>
      </c>
      <c r="Q132" t="s">
        <v>3991</v>
      </c>
      <c r="R132" t="s">
        <v>3991</v>
      </c>
      <c r="S132" t="s">
        <v>3991</v>
      </c>
      <c r="T132" t="s">
        <v>3991</v>
      </c>
      <c r="U132" t="s">
        <v>3991</v>
      </c>
      <c r="V132" s="63"/>
    </row>
    <row r="133" spans="1:22">
      <c r="A133" t="s">
        <v>61</v>
      </c>
      <c r="B133" t="s">
        <v>5042</v>
      </c>
      <c r="C133" t="s">
        <v>4960</v>
      </c>
      <c r="D133" s="1">
        <v>1987</v>
      </c>
      <c r="E133" t="s">
        <v>4961</v>
      </c>
      <c r="F133" t="s">
        <v>5043</v>
      </c>
      <c r="G133" t="s">
        <v>4019</v>
      </c>
      <c r="H133" t="s">
        <v>1706</v>
      </c>
      <c r="I133" t="s">
        <v>1692</v>
      </c>
      <c r="J133" t="s">
        <v>5044</v>
      </c>
      <c r="K133" t="s">
        <v>3991</v>
      </c>
      <c r="L133" s="1">
        <v>12</v>
      </c>
      <c r="M133" s="4">
        <v>200</v>
      </c>
      <c r="N133" t="s">
        <v>3991</v>
      </c>
      <c r="O133" t="s">
        <v>3991</v>
      </c>
      <c r="P133" s="4" t="s">
        <v>3991</v>
      </c>
      <c r="Q133" t="s">
        <v>3991</v>
      </c>
      <c r="R133" t="s">
        <v>3991</v>
      </c>
      <c r="S133" t="s">
        <v>4965</v>
      </c>
      <c r="T133" t="s">
        <v>4966</v>
      </c>
      <c r="U133" t="s">
        <v>4964</v>
      </c>
      <c r="V133" s="63"/>
    </row>
    <row r="134" spans="1:22">
      <c r="A134" t="s">
        <v>62</v>
      </c>
      <c r="B134" t="s">
        <v>2818</v>
      </c>
      <c r="C134" t="s">
        <v>3387</v>
      </c>
      <c r="D134" s="1">
        <v>1986</v>
      </c>
      <c r="E134" t="s">
        <v>2819</v>
      </c>
      <c r="F134" t="s">
        <v>2820</v>
      </c>
      <c r="G134" t="s">
        <v>4019</v>
      </c>
      <c r="H134" t="s">
        <v>756</v>
      </c>
      <c r="I134" t="s">
        <v>3991</v>
      </c>
      <c r="J134" t="s">
        <v>2775</v>
      </c>
      <c r="K134" t="s">
        <v>758</v>
      </c>
      <c r="L134" t="s">
        <v>3991</v>
      </c>
      <c r="M134" s="4">
        <v>80</v>
      </c>
      <c r="N134">
        <v>80</v>
      </c>
      <c r="O134" s="1" t="s">
        <v>3991</v>
      </c>
      <c r="P134" s="3" t="s">
        <v>3991</v>
      </c>
      <c r="Q134" t="s">
        <v>3991</v>
      </c>
      <c r="R134" t="s">
        <v>3991</v>
      </c>
      <c r="S134" t="s">
        <v>3991</v>
      </c>
      <c r="T134" t="s">
        <v>3991</v>
      </c>
      <c r="U134" t="s">
        <v>3991</v>
      </c>
      <c r="V134" s="63"/>
    </row>
    <row r="135" spans="1:22">
      <c r="A135" t="s">
        <v>63</v>
      </c>
      <c r="B135" t="s">
        <v>5046</v>
      </c>
      <c r="C135" t="s">
        <v>4834</v>
      </c>
      <c r="D135" s="1">
        <v>1987</v>
      </c>
      <c r="E135" t="s">
        <v>5047</v>
      </c>
      <c r="F135" t="s">
        <v>5048</v>
      </c>
      <c r="G135" t="s">
        <v>4019</v>
      </c>
      <c r="H135" t="s">
        <v>3991</v>
      </c>
      <c r="I135" t="s">
        <v>3991</v>
      </c>
      <c r="J135" t="s">
        <v>1783</v>
      </c>
      <c r="K135" t="s">
        <v>3991</v>
      </c>
      <c r="L135" t="s">
        <v>3991</v>
      </c>
      <c r="M135" s="4">
        <v>50</v>
      </c>
      <c r="N135" t="s">
        <v>3991</v>
      </c>
      <c r="O135" t="s">
        <v>3991</v>
      </c>
      <c r="P135" s="4">
        <v>50</v>
      </c>
      <c r="Q135" t="s">
        <v>3991</v>
      </c>
      <c r="R135" t="s">
        <v>3991</v>
      </c>
      <c r="S135" t="s">
        <v>3991</v>
      </c>
      <c r="T135" t="s">
        <v>3991</v>
      </c>
      <c r="U135" t="s">
        <v>3991</v>
      </c>
      <c r="V135" s="63"/>
    </row>
    <row r="136" spans="1:22">
      <c r="A136" t="s">
        <v>64</v>
      </c>
      <c r="B136" t="s">
        <v>2821</v>
      </c>
      <c r="C136" t="s">
        <v>3387</v>
      </c>
      <c r="D136" s="1">
        <v>1986</v>
      </c>
      <c r="E136" t="s">
        <v>2819</v>
      </c>
      <c r="F136" t="s">
        <v>2822</v>
      </c>
      <c r="G136" t="s">
        <v>4019</v>
      </c>
      <c r="H136" t="s">
        <v>756</v>
      </c>
      <c r="I136" t="s">
        <v>3991</v>
      </c>
      <c r="J136" t="s">
        <v>3390</v>
      </c>
      <c r="K136" t="s">
        <v>758</v>
      </c>
      <c r="L136" t="s">
        <v>3991</v>
      </c>
      <c r="M136" s="4">
        <v>80</v>
      </c>
      <c r="N136">
        <v>80</v>
      </c>
      <c r="O136" s="1" t="s">
        <v>3991</v>
      </c>
      <c r="P136" s="3" t="s">
        <v>3991</v>
      </c>
      <c r="Q136" t="s">
        <v>3991</v>
      </c>
      <c r="R136" t="s">
        <v>3991</v>
      </c>
      <c r="S136" t="s">
        <v>3991</v>
      </c>
      <c r="T136" t="s">
        <v>3991</v>
      </c>
      <c r="U136" t="s">
        <v>3991</v>
      </c>
      <c r="V136" s="63"/>
    </row>
    <row r="137" spans="1:22">
      <c r="A137" t="s">
        <v>65</v>
      </c>
      <c r="B137" t="s">
        <v>5050</v>
      </c>
      <c r="C137" t="s">
        <v>4834</v>
      </c>
      <c r="D137" s="1">
        <v>1987</v>
      </c>
      <c r="E137" t="s">
        <v>5047</v>
      </c>
      <c r="F137" t="s">
        <v>5051</v>
      </c>
      <c r="G137" t="s">
        <v>4019</v>
      </c>
      <c r="H137" t="s">
        <v>3991</v>
      </c>
      <c r="I137" t="s">
        <v>3991</v>
      </c>
      <c r="J137" t="s">
        <v>1783</v>
      </c>
      <c r="K137" t="s">
        <v>3991</v>
      </c>
      <c r="L137" t="s">
        <v>3991</v>
      </c>
      <c r="M137" s="4">
        <v>100</v>
      </c>
      <c r="N137" t="s">
        <v>3991</v>
      </c>
      <c r="O137" t="s">
        <v>3991</v>
      </c>
      <c r="P137" s="4">
        <v>100</v>
      </c>
      <c r="Q137" t="s">
        <v>3991</v>
      </c>
      <c r="R137" t="s">
        <v>3991</v>
      </c>
      <c r="S137" t="s">
        <v>3991</v>
      </c>
      <c r="T137" t="s">
        <v>3991</v>
      </c>
      <c r="U137" t="s">
        <v>3991</v>
      </c>
      <c r="V137" s="63"/>
    </row>
    <row r="138" spans="1:22">
      <c r="A138" t="s">
        <v>66</v>
      </c>
      <c r="B138" t="s">
        <v>2823</v>
      </c>
      <c r="C138" t="s">
        <v>2824</v>
      </c>
      <c r="D138" s="1">
        <v>1987</v>
      </c>
      <c r="E138" t="s">
        <v>2825</v>
      </c>
      <c r="F138" t="s">
        <v>2826</v>
      </c>
      <c r="G138" t="s">
        <v>4019</v>
      </c>
      <c r="H138" t="s">
        <v>2827</v>
      </c>
      <c r="I138" t="s">
        <v>3991</v>
      </c>
      <c r="J138" t="s">
        <v>3187</v>
      </c>
      <c r="K138" t="s">
        <v>2065</v>
      </c>
      <c r="L138" t="s">
        <v>3991</v>
      </c>
      <c r="M138" s="4">
        <v>9</v>
      </c>
      <c r="N138">
        <v>9</v>
      </c>
      <c r="O138" s="1" t="s">
        <v>3991</v>
      </c>
      <c r="P138" s="3" t="s">
        <v>3991</v>
      </c>
      <c r="Q138" t="s">
        <v>3991</v>
      </c>
      <c r="R138" t="s">
        <v>3991</v>
      </c>
      <c r="S138" t="s">
        <v>3991</v>
      </c>
      <c r="T138" t="s">
        <v>3991</v>
      </c>
      <c r="U138" t="s">
        <v>3991</v>
      </c>
      <c r="V138" s="63"/>
    </row>
    <row r="139" spans="1:22">
      <c r="A139" t="s">
        <v>67</v>
      </c>
      <c r="B139" t="s">
        <v>5053</v>
      </c>
      <c r="C139" t="s">
        <v>5054</v>
      </c>
      <c r="D139" s="1">
        <v>1987</v>
      </c>
      <c r="E139" t="s">
        <v>5055</v>
      </c>
      <c r="F139" t="s">
        <v>5056</v>
      </c>
      <c r="G139" t="s">
        <v>4027</v>
      </c>
      <c r="H139" t="s">
        <v>3991</v>
      </c>
      <c r="I139" t="s">
        <v>3991</v>
      </c>
      <c r="J139" t="s">
        <v>4930</v>
      </c>
      <c r="K139" t="s">
        <v>3991</v>
      </c>
      <c r="L139" t="s">
        <v>3991</v>
      </c>
      <c r="M139" s="4">
        <v>20</v>
      </c>
      <c r="N139" t="s">
        <v>3991</v>
      </c>
      <c r="O139" t="s">
        <v>3991</v>
      </c>
      <c r="P139" s="4">
        <v>20</v>
      </c>
      <c r="Q139" t="s">
        <v>3991</v>
      </c>
      <c r="R139" t="s">
        <v>3991</v>
      </c>
      <c r="S139" t="s">
        <v>3991</v>
      </c>
      <c r="T139" t="s">
        <v>3991</v>
      </c>
      <c r="U139" t="s">
        <v>3991</v>
      </c>
      <c r="V139" s="63"/>
    </row>
    <row r="140" spans="1:22">
      <c r="A140" t="s">
        <v>68</v>
      </c>
      <c r="B140" t="s">
        <v>2066</v>
      </c>
      <c r="C140" t="s">
        <v>2795</v>
      </c>
      <c r="D140" s="1">
        <v>1987</v>
      </c>
      <c r="E140" t="s">
        <v>2796</v>
      </c>
      <c r="F140" t="s">
        <v>2067</v>
      </c>
      <c r="G140" t="s">
        <v>4019</v>
      </c>
      <c r="H140" t="s">
        <v>756</v>
      </c>
      <c r="I140" t="s">
        <v>3991</v>
      </c>
      <c r="J140" t="s">
        <v>3390</v>
      </c>
      <c r="K140" t="s">
        <v>803</v>
      </c>
      <c r="L140" t="s">
        <v>3991</v>
      </c>
      <c r="M140" s="4">
        <v>55</v>
      </c>
      <c r="N140">
        <v>30</v>
      </c>
      <c r="O140" s="1" t="s">
        <v>3991</v>
      </c>
      <c r="P140" s="3" t="s">
        <v>3991</v>
      </c>
      <c r="Q140" t="s">
        <v>3991</v>
      </c>
      <c r="R140" t="s">
        <v>3991</v>
      </c>
      <c r="S140" t="s">
        <v>3991</v>
      </c>
      <c r="T140" t="s">
        <v>3991</v>
      </c>
      <c r="U140" t="s">
        <v>3991</v>
      </c>
      <c r="V140" s="63"/>
    </row>
    <row r="141" spans="1:22">
      <c r="A141" t="s">
        <v>69</v>
      </c>
      <c r="B141" t="s">
        <v>5058</v>
      </c>
      <c r="C141" t="s">
        <v>753</v>
      </c>
      <c r="D141" s="1">
        <v>1987</v>
      </c>
      <c r="E141" t="s">
        <v>5059</v>
      </c>
      <c r="F141" t="s">
        <v>5060</v>
      </c>
      <c r="G141" t="s">
        <v>1752</v>
      </c>
      <c r="H141" t="s">
        <v>3991</v>
      </c>
      <c r="I141" t="s">
        <v>3991</v>
      </c>
      <c r="J141" t="s">
        <v>1778</v>
      </c>
      <c r="K141" t="s">
        <v>3991</v>
      </c>
      <c r="L141" t="s">
        <v>3991</v>
      </c>
      <c r="M141" s="4">
        <v>400</v>
      </c>
      <c r="N141" t="s">
        <v>3991</v>
      </c>
      <c r="O141" t="s">
        <v>3991</v>
      </c>
      <c r="P141" s="4">
        <v>400</v>
      </c>
      <c r="Q141" t="s">
        <v>3991</v>
      </c>
      <c r="R141" t="s">
        <v>3991</v>
      </c>
      <c r="S141" t="s">
        <v>3991</v>
      </c>
      <c r="T141" t="s">
        <v>3991</v>
      </c>
      <c r="U141" t="s">
        <v>3991</v>
      </c>
      <c r="V141" s="63"/>
    </row>
    <row r="142" spans="1:22">
      <c r="A142" t="s">
        <v>70</v>
      </c>
      <c r="B142" t="s">
        <v>2068</v>
      </c>
      <c r="C142" t="s">
        <v>3463</v>
      </c>
      <c r="D142" s="1">
        <v>1987</v>
      </c>
      <c r="E142" t="s">
        <v>3478</v>
      </c>
      <c r="F142" t="s">
        <v>2069</v>
      </c>
      <c r="G142" t="s">
        <v>4019</v>
      </c>
      <c r="H142" t="s">
        <v>3853</v>
      </c>
      <c r="I142" t="s">
        <v>3991</v>
      </c>
      <c r="J142" t="s">
        <v>3480</v>
      </c>
      <c r="K142" t="s">
        <v>2065</v>
      </c>
      <c r="L142" t="s">
        <v>3991</v>
      </c>
      <c r="M142" s="4">
        <v>40</v>
      </c>
      <c r="N142">
        <v>30</v>
      </c>
      <c r="O142" s="1" t="s">
        <v>3991</v>
      </c>
      <c r="P142" s="3" t="s">
        <v>3991</v>
      </c>
      <c r="Q142" t="s">
        <v>3991</v>
      </c>
      <c r="R142" t="s">
        <v>3991</v>
      </c>
      <c r="S142" t="s">
        <v>3991</v>
      </c>
      <c r="T142" t="s">
        <v>3991</v>
      </c>
      <c r="U142" t="s">
        <v>3991</v>
      </c>
      <c r="V142" s="63"/>
    </row>
    <row r="143" spans="1:22">
      <c r="A143" t="s">
        <v>71</v>
      </c>
      <c r="B143" t="s">
        <v>5062</v>
      </c>
      <c r="C143" t="s">
        <v>2074</v>
      </c>
      <c r="D143" s="1">
        <v>1988</v>
      </c>
      <c r="E143" t="s">
        <v>5063</v>
      </c>
      <c r="F143" t="s">
        <v>5064</v>
      </c>
      <c r="G143" t="s">
        <v>4950</v>
      </c>
      <c r="H143" t="s">
        <v>3991</v>
      </c>
      <c r="I143" t="s">
        <v>3991</v>
      </c>
      <c r="J143" t="s">
        <v>1753</v>
      </c>
      <c r="K143" t="s">
        <v>3991</v>
      </c>
      <c r="L143" t="s">
        <v>3991</v>
      </c>
      <c r="M143" s="4">
        <v>240</v>
      </c>
      <c r="N143" t="s">
        <v>3991</v>
      </c>
      <c r="O143" t="s">
        <v>3991</v>
      </c>
      <c r="P143" s="4">
        <v>135</v>
      </c>
      <c r="Q143" t="s">
        <v>3991</v>
      </c>
      <c r="R143" t="s">
        <v>3991</v>
      </c>
      <c r="S143" t="s">
        <v>3991</v>
      </c>
      <c r="T143" t="s">
        <v>3991</v>
      </c>
      <c r="U143" t="s">
        <v>3991</v>
      </c>
      <c r="V143" s="63"/>
    </row>
    <row r="144" spans="1:22">
      <c r="A144" t="s">
        <v>72</v>
      </c>
      <c r="B144" t="s">
        <v>2070</v>
      </c>
      <c r="C144" t="s">
        <v>3463</v>
      </c>
      <c r="D144" s="1">
        <v>1987</v>
      </c>
      <c r="E144" t="s">
        <v>3478</v>
      </c>
      <c r="F144" t="s">
        <v>2071</v>
      </c>
      <c r="G144" t="s">
        <v>4019</v>
      </c>
      <c r="H144" t="s">
        <v>756</v>
      </c>
      <c r="I144" t="s">
        <v>3991</v>
      </c>
      <c r="J144" t="s">
        <v>3480</v>
      </c>
      <c r="K144" t="s">
        <v>2072</v>
      </c>
      <c r="L144" t="s">
        <v>3991</v>
      </c>
      <c r="M144" s="4">
        <v>30</v>
      </c>
      <c r="N144">
        <v>30</v>
      </c>
      <c r="O144" s="1" t="s">
        <v>3991</v>
      </c>
      <c r="P144" s="3" t="s">
        <v>3991</v>
      </c>
      <c r="Q144" t="s">
        <v>3991</v>
      </c>
      <c r="R144" t="s">
        <v>3991</v>
      </c>
      <c r="S144" t="s">
        <v>3991</v>
      </c>
      <c r="T144" t="s">
        <v>3991</v>
      </c>
      <c r="U144" t="s">
        <v>3991</v>
      </c>
      <c r="V144" s="63"/>
    </row>
    <row r="145" spans="1:22">
      <c r="A145" t="s">
        <v>73</v>
      </c>
      <c r="B145" t="s">
        <v>5066</v>
      </c>
      <c r="C145" t="s">
        <v>2086</v>
      </c>
      <c r="D145" s="1">
        <v>1988</v>
      </c>
      <c r="E145" t="s">
        <v>5067</v>
      </c>
      <c r="F145" t="s">
        <v>5068</v>
      </c>
      <c r="G145" t="s">
        <v>924</v>
      </c>
      <c r="H145" t="s">
        <v>3991</v>
      </c>
      <c r="I145" t="s">
        <v>3991</v>
      </c>
      <c r="J145" t="s">
        <v>785</v>
      </c>
      <c r="L145" t="s">
        <v>3991</v>
      </c>
      <c r="M145" s="3">
        <v>45</v>
      </c>
      <c r="N145" s="1">
        <v>45</v>
      </c>
      <c r="O145" s="1" t="s">
        <v>3991</v>
      </c>
      <c r="P145" s="3">
        <v>15</v>
      </c>
      <c r="Q145" t="s">
        <v>3991</v>
      </c>
      <c r="R145" t="s">
        <v>3991</v>
      </c>
      <c r="S145" t="s">
        <v>3991</v>
      </c>
      <c r="T145" t="s">
        <v>3991</v>
      </c>
      <c r="U145" t="s">
        <v>3991</v>
      </c>
      <c r="V145" s="63"/>
    </row>
    <row r="146" spans="1:22">
      <c r="A146" t="s">
        <v>74</v>
      </c>
      <c r="B146" t="s">
        <v>2073</v>
      </c>
      <c r="C146" t="s">
        <v>2074</v>
      </c>
      <c r="D146" s="1">
        <v>1987</v>
      </c>
      <c r="E146" t="s">
        <v>2075</v>
      </c>
      <c r="F146" t="s">
        <v>2076</v>
      </c>
      <c r="G146" t="s">
        <v>4019</v>
      </c>
      <c r="H146" t="s">
        <v>2827</v>
      </c>
      <c r="I146" t="s">
        <v>3991</v>
      </c>
      <c r="J146" t="s">
        <v>3390</v>
      </c>
      <c r="K146" t="s">
        <v>758</v>
      </c>
      <c r="L146" t="s">
        <v>3991</v>
      </c>
      <c r="M146" s="4">
        <v>35</v>
      </c>
      <c r="N146">
        <v>35</v>
      </c>
      <c r="O146" s="1" t="s">
        <v>3991</v>
      </c>
      <c r="P146" s="3" t="s">
        <v>3991</v>
      </c>
      <c r="Q146" t="s">
        <v>3991</v>
      </c>
      <c r="R146" t="s">
        <v>3991</v>
      </c>
      <c r="S146" t="s">
        <v>3991</v>
      </c>
      <c r="T146" t="s">
        <v>3991</v>
      </c>
      <c r="U146" t="s">
        <v>3991</v>
      </c>
      <c r="V146" s="63"/>
    </row>
    <row r="147" spans="1:22">
      <c r="A147" t="s">
        <v>75</v>
      </c>
      <c r="B147" t="s">
        <v>5071</v>
      </c>
      <c r="C147" t="s">
        <v>2086</v>
      </c>
      <c r="D147" s="1">
        <v>1988</v>
      </c>
      <c r="E147" t="s">
        <v>5069</v>
      </c>
      <c r="F147" t="s">
        <v>5072</v>
      </c>
      <c r="G147" t="s">
        <v>924</v>
      </c>
      <c r="H147" t="s">
        <v>3991</v>
      </c>
      <c r="I147" t="s">
        <v>3991</v>
      </c>
      <c r="J147" t="s">
        <v>785</v>
      </c>
      <c r="L147" t="s">
        <v>3991</v>
      </c>
      <c r="M147" s="3">
        <v>45</v>
      </c>
      <c r="N147" s="1">
        <v>45</v>
      </c>
      <c r="O147" s="1" t="s">
        <v>3991</v>
      </c>
      <c r="P147" s="3">
        <v>15</v>
      </c>
      <c r="Q147" t="s">
        <v>3991</v>
      </c>
      <c r="R147" t="s">
        <v>3991</v>
      </c>
      <c r="S147" t="s">
        <v>3991</v>
      </c>
      <c r="T147" t="s">
        <v>3991</v>
      </c>
      <c r="U147" t="s">
        <v>3991</v>
      </c>
      <c r="V147" s="63"/>
    </row>
    <row r="148" spans="1:22">
      <c r="A148" t="s">
        <v>76</v>
      </c>
      <c r="B148" t="s">
        <v>2077</v>
      </c>
      <c r="C148" t="s">
        <v>2074</v>
      </c>
      <c r="D148" s="1">
        <v>1987</v>
      </c>
      <c r="E148" t="s">
        <v>2078</v>
      </c>
      <c r="F148" t="s">
        <v>2079</v>
      </c>
      <c r="G148" t="s">
        <v>4019</v>
      </c>
      <c r="H148" t="s">
        <v>2080</v>
      </c>
      <c r="I148" t="s">
        <v>3991</v>
      </c>
      <c r="J148" t="s">
        <v>3205</v>
      </c>
      <c r="K148" t="s">
        <v>758</v>
      </c>
      <c r="L148" t="s">
        <v>3991</v>
      </c>
      <c r="M148" s="4">
        <v>13</v>
      </c>
      <c r="N148">
        <v>13</v>
      </c>
      <c r="O148" s="1" t="s">
        <v>3991</v>
      </c>
      <c r="P148" s="3" t="s">
        <v>3991</v>
      </c>
      <c r="Q148" t="s">
        <v>3991</v>
      </c>
      <c r="R148" t="s">
        <v>3991</v>
      </c>
      <c r="S148" t="s">
        <v>3991</v>
      </c>
      <c r="T148" t="s">
        <v>3991</v>
      </c>
      <c r="U148" t="s">
        <v>3991</v>
      </c>
      <c r="V148" s="63"/>
    </row>
    <row r="149" spans="1:22">
      <c r="A149" t="s">
        <v>77</v>
      </c>
      <c r="B149" t="s">
        <v>5074</v>
      </c>
      <c r="C149" t="s">
        <v>2086</v>
      </c>
      <c r="D149" s="1">
        <v>1988</v>
      </c>
      <c r="E149" t="s">
        <v>5069</v>
      </c>
      <c r="F149" t="s">
        <v>5075</v>
      </c>
      <c r="G149" t="s">
        <v>924</v>
      </c>
      <c r="H149" t="s">
        <v>3991</v>
      </c>
      <c r="I149" t="s">
        <v>3991</v>
      </c>
      <c r="J149" t="s">
        <v>785</v>
      </c>
      <c r="L149" t="s">
        <v>3991</v>
      </c>
      <c r="M149" s="3">
        <v>45</v>
      </c>
      <c r="N149" s="1">
        <v>45</v>
      </c>
      <c r="O149" s="1" t="s">
        <v>3991</v>
      </c>
      <c r="P149" s="3">
        <v>15</v>
      </c>
      <c r="Q149" t="s">
        <v>3991</v>
      </c>
      <c r="R149" t="s">
        <v>3991</v>
      </c>
      <c r="S149" t="s">
        <v>3991</v>
      </c>
      <c r="T149" t="s">
        <v>3991</v>
      </c>
      <c r="U149" t="s">
        <v>3991</v>
      </c>
      <c r="V149" s="63"/>
    </row>
    <row r="150" spans="1:22">
      <c r="A150" t="s">
        <v>78</v>
      </c>
      <c r="B150" t="s">
        <v>2081</v>
      </c>
      <c r="C150" t="s">
        <v>2761</v>
      </c>
      <c r="D150" s="1">
        <v>1987</v>
      </c>
      <c r="E150" t="s">
        <v>2082</v>
      </c>
      <c r="F150" t="s">
        <v>2083</v>
      </c>
      <c r="G150" t="s">
        <v>4019</v>
      </c>
      <c r="H150" t="s">
        <v>756</v>
      </c>
      <c r="I150" t="s">
        <v>3991</v>
      </c>
      <c r="J150" t="s">
        <v>757</v>
      </c>
      <c r="K150" t="s">
        <v>2084</v>
      </c>
      <c r="L150" t="s">
        <v>3991</v>
      </c>
      <c r="M150" s="4">
        <v>50</v>
      </c>
      <c r="N150">
        <v>50</v>
      </c>
      <c r="O150" s="1" t="s">
        <v>3991</v>
      </c>
      <c r="P150" s="3" t="s">
        <v>3991</v>
      </c>
      <c r="Q150" t="s">
        <v>3991</v>
      </c>
      <c r="R150" t="s">
        <v>3991</v>
      </c>
      <c r="S150" t="s">
        <v>3991</v>
      </c>
      <c r="T150" t="s">
        <v>3991</v>
      </c>
      <c r="U150" t="s">
        <v>3991</v>
      </c>
      <c r="V150" s="63"/>
    </row>
    <row r="151" spans="1:22">
      <c r="A151" t="s">
        <v>79</v>
      </c>
      <c r="B151" t="s">
        <v>5077</v>
      </c>
      <c r="C151" t="s">
        <v>2137</v>
      </c>
      <c r="D151" s="1">
        <v>1988</v>
      </c>
      <c r="E151" t="s">
        <v>5078</v>
      </c>
      <c r="F151" t="s">
        <v>5079</v>
      </c>
      <c r="G151" t="s">
        <v>1782</v>
      </c>
      <c r="H151" t="s">
        <v>3991</v>
      </c>
      <c r="I151" t="s">
        <v>3991</v>
      </c>
      <c r="J151" t="s">
        <v>4974</v>
      </c>
      <c r="K151" t="s">
        <v>3991</v>
      </c>
      <c r="L151" t="s">
        <v>3991</v>
      </c>
      <c r="M151" s="4">
        <v>60</v>
      </c>
      <c r="N151" t="s">
        <v>3991</v>
      </c>
      <c r="O151" t="s">
        <v>3991</v>
      </c>
      <c r="P151" s="4">
        <v>40</v>
      </c>
      <c r="Q151" t="s">
        <v>3991</v>
      </c>
      <c r="R151" t="s">
        <v>3991</v>
      </c>
      <c r="S151" t="s">
        <v>3991</v>
      </c>
      <c r="T151" t="s">
        <v>3991</v>
      </c>
      <c r="U151" t="s">
        <v>3991</v>
      </c>
      <c r="V151" s="63"/>
    </row>
    <row r="152" spans="1:22">
      <c r="A152" t="s">
        <v>80</v>
      </c>
      <c r="B152" t="s">
        <v>2085</v>
      </c>
      <c r="C152" t="s">
        <v>2086</v>
      </c>
      <c r="D152" s="1">
        <v>1987</v>
      </c>
      <c r="E152" t="s">
        <v>2087</v>
      </c>
      <c r="F152" t="s">
        <v>2088</v>
      </c>
      <c r="G152" t="s">
        <v>4019</v>
      </c>
      <c r="H152" t="s">
        <v>3853</v>
      </c>
      <c r="I152" t="s">
        <v>3991</v>
      </c>
      <c r="J152" t="s">
        <v>2775</v>
      </c>
      <c r="K152" t="s">
        <v>2072</v>
      </c>
      <c r="L152" t="s">
        <v>3991</v>
      </c>
      <c r="M152" s="4">
        <v>45</v>
      </c>
      <c r="N152">
        <v>30</v>
      </c>
      <c r="O152" s="1" t="s">
        <v>3991</v>
      </c>
      <c r="P152" s="3" t="s">
        <v>3991</v>
      </c>
      <c r="Q152" t="s">
        <v>3991</v>
      </c>
      <c r="R152" t="s">
        <v>3991</v>
      </c>
      <c r="S152" t="s">
        <v>3991</v>
      </c>
      <c r="T152" t="s">
        <v>3991</v>
      </c>
      <c r="U152" t="s">
        <v>3991</v>
      </c>
      <c r="V152" s="63"/>
    </row>
    <row r="153" spans="1:22">
      <c r="A153" t="s">
        <v>81</v>
      </c>
      <c r="B153" t="s">
        <v>5081</v>
      </c>
      <c r="C153" t="s">
        <v>2137</v>
      </c>
      <c r="D153" s="1">
        <v>1988</v>
      </c>
      <c r="E153" t="s">
        <v>5078</v>
      </c>
      <c r="F153" t="s">
        <v>5082</v>
      </c>
      <c r="G153" t="s">
        <v>1782</v>
      </c>
      <c r="H153" t="s">
        <v>3991</v>
      </c>
      <c r="I153" t="s">
        <v>3991</v>
      </c>
      <c r="J153" t="s">
        <v>4974</v>
      </c>
      <c r="K153" t="s">
        <v>3991</v>
      </c>
      <c r="L153" t="s">
        <v>3991</v>
      </c>
      <c r="M153" s="4">
        <v>60</v>
      </c>
      <c r="N153" t="s">
        <v>3991</v>
      </c>
      <c r="O153" t="s">
        <v>3991</v>
      </c>
      <c r="P153" s="4">
        <v>40</v>
      </c>
      <c r="Q153" t="s">
        <v>3991</v>
      </c>
      <c r="R153" t="s">
        <v>3991</v>
      </c>
      <c r="S153" t="s">
        <v>3991</v>
      </c>
      <c r="T153" t="s">
        <v>3991</v>
      </c>
      <c r="U153" t="s">
        <v>3991</v>
      </c>
      <c r="V153" s="63"/>
    </row>
    <row r="154" spans="1:22">
      <c r="A154" t="s">
        <v>82</v>
      </c>
      <c r="B154" t="s">
        <v>2089</v>
      </c>
      <c r="C154" t="s">
        <v>2086</v>
      </c>
      <c r="D154" s="1">
        <v>1987</v>
      </c>
      <c r="E154" t="s">
        <v>2087</v>
      </c>
      <c r="F154" t="s">
        <v>2090</v>
      </c>
      <c r="G154" t="s">
        <v>4019</v>
      </c>
      <c r="H154" t="s">
        <v>3853</v>
      </c>
      <c r="I154" t="s">
        <v>3991</v>
      </c>
      <c r="J154" t="s">
        <v>2775</v>
      </c>
      <c r="K154" t="s">
        <v>786</v>
      </c>
      <c r="L154" t="s">
        <v>3991</v>
      </c>
      <c r="M154" s="4">
        <v>43</v>
      </c>
      <c r="N154">
        <v>22.5</v>
      </c>
      <c r="O154" s="1" t="s">
        <v>3991</v>
      </c>
      <c r="P154" s="3" t="s">
        <v>3991</v>
      </c>
      <c r="Q154" t="s">
        <v>3991</v>
      </c>
      <c r="R154" t="s">
        <v>3991</v>
      </c>
      <c r="S154" t="s">
        <v>3991</v>
      </c>
      <c r="T154" t="s">
        <v>3991</v>
      </c>
      <c r="U154" t="s">
        <v>3991</v>
      </c>
      <c r="V154" s="63"/>
    </row>
    <row r="155" spans="1:22">
      <c r="A155" t="s">
        <v>83</v>
      </c>
      <c r="B155" t="s">
        <v>5084</v>
      </c>
      <c r="C155" t="s">
        <v>2137</v>
      </c>
      <c r="D155" s="1">
        <v>1988</v>
      </c>
      <c r="E155" t="s">
        <v>5078</v>
      </c>
      <c r="F155" t="s">
        <v>5085</v>
      </c>
      <c r="G155" t="s">
        <v>1782</v>
      </c>
      <c r="H155" t="s">
        <v>3991</v>
      </c>
      <c r="I155" t="s">
        <v>3991</v>
      </c>
      <c r="J155" t="s">
        <v>4974</v>
      </c>
      <c r="K155" t="s">
        <v>3991</v>
      </c>
      <c r="L155" t="s">
        <v>3991</v>
      </c>
      <c r="M155" s="4">
        <v>60</v>
      </c>
      <c r="N155" t="s">
        <v>3991</v>
      </c>
      <c r="O155" t="s">
        <v>3991</v>
      </c>
      <c r="P155" s="4">
        <v>40</v>
      </c>
      <c r="Q155" t="s">
        <v>3991</v>
      </c>
      <c r="R155" t="s">
        <v>3991</v>
      </c>
      <c r="S155" t="s">
        <v>3991</v>
      </c>
      <c r="T155" t="s">
        <v>3991</v>
      </c>
      <c r="U155" t="s">
        <v>3991</v>
      </c>
      <c r="V155" s="63"/>
    </row>
    <row r="156" spans="1:22">
      <c r="A156" t="s">
        <v>84</v>
      </c>
      <c r="B156" t="s">
        <v>2091</v>
      </c>
      <c r="C156" t="s">
        <v>2086</v>
      </c>
      <c r="D156" s="1">
        <v>1987</v>
      </c>
      <c r="E156" t="s">
        <v>2092</v>
      </c>
      <c r="F156" t="s">
        <v>2093</v>
      </c>
      <c r="G156" t="s">
        <v>4019</v>
      </c>
      <c r="H156" t="s">
        <v>3853</v>
      </c>
      <c r="I156" t="s">
        <v>3991</v>
      </c>
      <c r="J156" t="s">
        <v>2094</v>
      </c>
      <c r="K156" t="s">
        <v>758</v>
      </c>
      <c r="L156" t="s">
        <v>3991</v>
      </c>
      <c r="M156" s="4">
        <v>27</v>
      </c>
      <c r="N156">
        <v>13</v>
      </c>
      <c r="O156" s="1" t="s">
        <v>3991</v>
      </c>
      <c r="P156" s="3" t="s">
        <v>3991</v>
      </c>
      <c r="Q156" t="s">
        <v>3991</v>
      </c>
      <c r="R156" t="s">
        <v>3991</v>
      </c>
      <c r="S156" t="s">
        <v>3991</v>
      </c>
      <c r="T156" t="s">
        <v>3991</v>
      </c>
      <c r="U156" t="s">
        <v>3991</v>
      </c>
      <c r="V156" s="63"/>
    </row>
    <row r="157" spans="1:22">
      <c r="A157" t="s">
        <v>85</v>
      </c>
      <c r="B157" t="s">
        <v>5087</v>
      </c>
      <c r="C157" t="s">
        <v>3850</v>
      </c>
      <c r="D157" s="1">
        <v>1988</v>
      </c>
      <c r="E157" t="s">
        <v>5088</v>
      </c>
      <c r="F157" t="s">
        <v>5089</v>
      </c>
      <c r="G157" t="s">
        <v>3991</v>
      </c>
      <c r="H157" t="s">
        <v>3991</v>
      </c>
      <c r="I157" t="s">
        <v>3991</v>
      </c>
      <c r="J157" t="s">
        <v>5090</v>
      </c>
      <c r="K157" t="s">
        <v>3991</v>
      </c>
      <c r="L157" t="s">
        <v>3991</v>
      </c>
      <c r="M157" s="4">
        <v>320</v>
      </c>
      <c r="N157" t="s">
        <v>3991</v>
      </c>
      <c r="O157" t="s">
        <v>3991</v>
      </c>
      <c r="P157" s="4">
        <v>320</v>
      </c>
      <c r="Q157" t="s">
        <v>3991</v>
      </c>
      <c r="R157" t="s">
        <v>3991</v>
      </c>
      <c r="S157" t="s">
        <v>3991</v>
      </c>
      <c r="T157" t="s">
        <v>3991</v>
      </c>
      <c r="U157" t="s">
        <v>3991</v>
      </c>
      <c r="V157" s="63"/>
    </row>
    <row r="158" spans="1:22">
      <c r="A158" t="s">
        <v>86</v>
      </c>
      <c r="B158" t="s">
        <v>2095</v>
      </c>
      <c r="C158" t="s">
        <v>2086</v>
      </c>
      <c r="D158" s="1">
        <v>1987</v>
      </c>
      <c r="E158" t="s">
        <v>2092</v>
      </c>
      <c r="F158" t="s">
        <v>2096</v>
      </c>
      <c r="G158" t="s">
        <v>4019</v>
      </c>
      <c r="H158" t="s">
        <v>3853</v>
      </c>
      <c r="I158" t="s">
        <v>3991</v>
      </c>
      <c r="J158" t="s">
        <v>2094</v>
      </c>
      <c r="K158" t="s">
        <v>758</v>
      </c>
      <c r="L158" t="s">
        <v>3991</v>
      </c>
      <c r="M158" s="4">
        <v>19</v>
      </c>
      <c r="N158">
        <v>6.5</v>
      </c>
      <c r="O158" s="1" t="s">
        <v>3991</v>
      </c>
      <c r="P158" s="3" t="s">
        <v>3991</v>
      </c>
      <c r="Q158" t="s">
        <v>3991</v>
      </c>
      <c r="R158" t="s">
        <v>3991</v>
      </c>
      <c r="S158" t="s">
        <v>3991</v>
      </c>
      <c r="T158" t="s">
        <v>3991</v>
      </c>
      <c r="U158" t="s">
        <v>3991</v>
      </c>
      <c r="V158" s="63"/>
    </row>
    <row r="159" spans="1:22">
      <c r="A159" t="s">
        <v>87</v>
      </c>
      <c r="B159" t="s">
        <v>5092</v>
      </c>
      <c r="C159" t="s">
        <v>3850</v>
      </c>
      <c r="D159" s="1">
        <v>1988</v>
      </c>
      <c r="E159" t="s">
        <v>5088</v>
      </c>
      <c r="F159" t="s">
        <v>5093</v>
      </c>
      <c r="G159" t="s">
        <v>3991</v>
      </c>
      <c r="H159" t="s">
        <v>3991</v>
      </c>
      <c r="I159" t="s">
        <v>3991</v>
      </c>
      <c r="J159" t="s">
        <v>5090</v>
      </c>
      <c r="K159" t="s">
        <v>3991</v>
      </c>
      <c r="L159" t="s">
        <v>3991</v>
      </c>
      <c r="M159" s="4">
        <v>320</v>
      </c>
      <c r="N159" t="s">
        <v>3991</v>
      </c>
      <c r="O159" t="s">
        <v>3991</v>
      </c>
      <c r="P159" s="4">
        <v>320</v>
      </c>
      <c r="Q159" t="s">
        <v>3991</v>
      </c>
      <c r="R159" t="s">
        <v>3991</v>
      </c>
      <c r="S159" t="s">
        <v>3991</v>
      </c>
      <c r="T159" t="s">
        <v>3991</v>
      </c>
      <c r="U159" t="s">
        <v>3991</v>
      </c>
      <c r="V159" s="63"/>
    </row>
    <row r="160" spans="1:22">
      <c r="A160" t="s">
        <v>88</v>
      </c>
      <c r="B160" t="s">
        <v>2097</v>
      </c>
      <c r="C160" t="s">
        <v>2086</v>
      </c>
      <c r="D160" s="1">
        <v>1987</v>
      </c>
      <c r="E160" t="s">
        <v>2087</v>
      </c>
      <c r="F160" t="s">
        <v>2098</v>
      </c>
      <c r="G160" t="s">
        <v>4019</v>
      </c>
      <c r="H160" t="s">
        <v>3853</v>
      </c>
      <c r="I160" t="s">
        <v>3991</v>
      </c>
      <c r="J160" t="s">
        <v>2775</v>
      </c>
      <c r="K160" t="s">
        <v>3391</v>
      </c>
      <c r="L160" t="s">
        <v>3991</v>
      </c>
      <c r="M160" s="4">
        <v>34</v>
      </c>
      <c r="N160">
        <v>22.5</v>
      </c>
      <c r="O160" s="1" t="s">
        <v>3991</v>
      </c>
      <c r="P160" s="3" t="s">
        <v>3991</v>
      </c>
      <c r="Q160" t="s">
        <v>3991</v>
      </c>
      <c r="R160" t="s">
        <v>3991</v>
      </c>
      <c r="S160" t="s">
        <v>3991</v>
      </c>
      <c r="T160" t="s">
        <v>3991</v>
      </c>
      <c r="U160" t="s">
        <v>3991</v>
      </c>
      <c r="V160" s="63"/>
    </row>
    <row r="161" spans="1:22">
      <c r="A161" t="s">
        <v>89</v>
      </c>
      <c r="B161" t="s">
        <v>5095</v>
      </c>
      <c r="C161" t="s">
        <v>5054</v>
      </c>
      <c r="D161" s="1">
        <v>1988</v>
      </c>
      <c r="E161" t="s">
        <v>5055</v>
      </c>
      <c r="F161" t="s">
        <v>5096</v>
      </c>
      <c r="G161" t="s">
        <v>4027</v>
      </c>
      <c r="H161" t="s">
        <v>3991</v>
      </c>
      <c r="I161" t="s">
        <v>3991</v>
      </c>
      <c r="J161" t="s">
        <v>4930</v>
      </c>
      <c r="K161" t="s">
        <v>3991</v>
      </c>
      <c r="L161" t="s">
        <v>3991</v>
      </c>
      <c r="M161" s="4">
        <v>20</v>
      </c>
      <c r="N161" t="s">
        <v>3991</v>
      </c>
      <c r="O161" t="s">
        <v>3991</v>
      </c>
      <c r="P161" s="4">
        <v>20</v>
      </c>
      <c r="Q161" t="s">
        <v>3991</v>
      </c>
      <c r="R161" t="s">
        <v>3991</v>
      </c>
      <c r="S161" t="s">
        <v>3991</v>
      </c>
      <c r="T161" t="s">
        <v>3991</v>
      </c>
      <c r="U161" t="s">
        <v>3991</v>
      </c>
      <c r="V161" s="63"/>
    </row>
    <row r="162" spans="1:22">
      <c r="A162" t="s">
        <v>90</v>
      </c>
      <c r="B162" t="s">
        <v>2099</v>
      </c>
      <c r="C162" t="s">
        <v>2100</v>
      </c>
      <c r="D162" s="1">
        <v>1987</v>
      </c>
      <c r="E162" t="s">
        <v>2101</v>
      </c>
      <c r="F162" t="s">
        <v>2102</v>
      </c>
      <c r="G162" t="s">
        <v>4019</v>
      </c>
      <c r="H162" t="s">
        <v>2103</v>
      </c>
      <c r="I162" t="s">
        <v>3991</v>
      </c>
      <c r="J162" t="s">
        <v>2104</v>
      </c>
      <c r="K162" t="s">
        <v>758</v>
      </c>
      <c r="L162" t="s">
        <v>3991</v>
      </c>
      <c r="M162" s="4">
        <v>155</v>
      </c>
      <c r="N162">
        <v>85</v>
      </c>
      <c r="O162" s="1" t="s">
        <v>3991</v>
      </c>
      <c r="P162" s="3" t="s">
        <v>3991</v>
      </c>
      <c r="Q162" t="s">
        <v>3991</v>
      </c>
      <c r="R162" t="s">
        <v>3991</v>
      </c>
      <c r="S162" t="s">
        <v>3991</v>
      </c>
      <c r="T162" t="s">
        <v>3991</v>
      </c>
      <c r="U162" t="s">
        <v>3991</v>
      </c>
      <c r="V162" s="63"/>
    </row>
    <row r="163" spans="1:22">
      <c r="A163" t="s">
        <v>91</v>
      </c>
      <c r="B163" t="s">
        <v>5098</v>
      </c>
      <c r="C163" t="s">
        <v>753</v>
      </c>
      <c r="D163" s="1">
        <v>1988</v>
      </c>
      <c r="E163" t="s">
        <v>3384</v>
      </c>
      <c r="F163" t="s">
        <v>5099</v>
      </c>
      <c r="G163" t="s">
        <v>3991</v>
      </c>
      <c r="H163" t="s">
        <v>3991</v>
      </c>
      <c r="I163" t="s">
        <v>3991</v>
      </c>
      <c r="J163" t="s">
        <v>1768</v>
      </c>
      <c r="K163" t="s">
        <v>3991</v>
      </c>
      <c r="L163" t="s">
        <v>3991</v>
      </c>
      <c r="M163" s="4">
        <v>400</v>
      </c>
      <c r="N163" t="s">
        <v>3991</v>
      </c>
      <c r="O163" t="s">
        <v>3991</v>
      </c>
      <c r="P163" s="4">
        <v>400</v>
      </c>
      <c r="Q163" t="s">
        <v>3991</v>
      </c>
      <c r="R163" t="s">
        <v>3991</v>
      </c>
      <c r="S163" t="s">
        <v>3991</v>
      </c>
      <c r="T163" t="s">
        <v>3991</v>
      </c>
      <c r="U163" t="s">
        <v>3991</v>
      </c>
      <c r="V163" s="63"/>
    </row>
    <row r="164" spans="1:22">
      <c r="A164" t="s">
        <v>92</v>
      </c>
      <c r="B164" t="s">
        <v>2105</v>
      </c>
      <c r="C164" t="s">
        <v>3387</v>
      </c>
      <c r="D164" s="1">
        <v>1987</v>
      </c>
      <c r="E164" t="s">
        <v>2106</v>
      </c>
      <c r="F164" t="s">
        <v>3490</v>
      </c>
      <c r="G164" t="s">
        <v>4019</v>
      </c>
      <c r="H164" t="s">
        <v>2827</v>
      </c>
      <c r="I164" t="s">
        <v>3991</v>
      </c>
      <c r="J164" t="s">
        <v>3390</v>
      </c>
      <c r="K164" t="s">
        <v>758</v>
      </c>
      <c r="L164" t="s">
        <v>3991</v>
      </c>
      <c r="M164" s="4">
        <v>20</v>
      </c>
      <c r="N164">
        <v>20</v>
      </c>
      <c r="O164" s="1" t="s">
        <v>3991</v>
      </c>
      <c r="P164" s="3" t="s">
        <v>3991</v>
      </c>
      <c r="Q164" t="s">
        <v>3991</v>
      </c>
      <c r="R164" t="s">
        <v>3991</v>
      </c>
      <c r="S164" t="s">
        <v>3991</v>
      </c>
      <c r="T164" t="s">
        <v>3991</v>
      </c>
      <c r="U164" t="s">
        <v>3991</v>
      </c>
      <c r="V164" s="63"/>
    </row>
    <row r="165" spans="1:22">
      <c r="A165" t="s">
        <v>93</v>
      </c>
      <c r="B165" t="s">
        <v>5101</v>
      </c>
      <c r="C165" t="s">
        <v>3866</v>
      </c>
      <c r="D165" s="1">
        <v>1988</v>
      </c>
      <c r="E165" t="s">
        <v>5102</v>
      </c>
      <c r="F165" t="s">
        <v>5103</v>
      </c>
      <c r="G165" t="s">
        <v>924</v>
      </c>
      <c r="H165" t="s">
        <v>3991</v>
      </c>
      <c r="I165" t="s">
        <v>3991</v>
      </c>
      <c r="J165" t="s">
        <v>3480</v>
      </c>
      <c r="L165" t="s">
        <v>3991</v>
      </c>
      <c r="M165" s="3">
        <v>65</v>
      </c>
      <c r="N165" s="1">
        <v>65</v>
      </c>
      <c r="O165" s="1" t="s">
        <v>3991</v>
      </c>
      <c r="P165" s="3">
        <v>65</v>
      </c>
      <c r="Q165" t="s">
        <v>3991</v>
      </c>
      <c r="R165" t="s">
        <v>3991</v>
      </c>
      <c r="S165" t="s">
        <v>3991</v>
      </c>
      <c r="T165" t="s">
        <v>3991</v>
      </c>
      <c r="U165" t="s">
        <v>3991</v>
      </c>
      <c r="V165" s="63"/>
    </row>
    <row r="166" spans="1:22">
      <c r="A166" t="s">
        <v>94</v>
      </c>
      <c r="B166" t="s">
        <v>2107</v>
      </c>
      <c r="C166" t="s">
        <v>738</v>
      </c>
      <c r="D166" s="1">
        <v>1987</v>
      </c>
      <c r="E166" t="s">
        <v>2758</v>
      </c>
      <c r="F166" t="s">
        <v>2108</v>
      </c>
      <c r="G166" t="s">
        <v>4019</v>
      </c>
      <c r="H166" t="s">
        <v>3853</v>
      </c>
      <c r="I166" t="s">
        <v>3991</v>
      </c>
      <c r="J166" t="s">
        <v>3854</v>
      </c>
      <c r="K166" t="s">
        <v>2109</v>
      </c>
      <c r="L166" t="s">
        <v>3991</v>
      </c>
      <c r="M166" s="4">
        <v>20</v>
      </c>
      <c r="N166">
        <v>20</v>
      </c>
      <c r="O166" s="1" t="s">
        <v>3991</v>
      </c>
      <c r="P166" s="3" t="s">
        <v>3991</v>
      </c>
      <c r="Q166" t="s">
        <v>3991</v>
      </c>
      <c r="R166" t="s">
        <v>3991</v>
      </c>
      <c r="S166" t="s">
        <v>3991</v>
      </c>
      <c r="T166" t="s">
        <v>3991</v>
      </c>
      <c r="U166" t="s">
        <v>3991</v>
      </c>
      <c r="V166" s="63"/>
    </row>
    <row r="167" spans="1:22">
      <c r="A167" t="s">
        <v>95</v>
      </c>
      <c r="B167" t="s">
        <v>5105</v>
      </c>
      <c r="C167" t="s">
        <v>3866</v>
      </c>
      <c r="D167" s="1">
        <v>1988</v>
      </c>
      <c r="E167" t="s">
        <v>5106</v>
      </c>
      <c r="F167" t="s">
        <v>5107</v>
      </c>
      <c r="G167" t="s">
        <v>4060</v>
      </c>
      <c r="H167" t="s">
        <v>5108</v>
      </c>
      <c r="I167" t="s">
        <v>1692</v>
      </c>
      <c r="J167" t="s">
        <v>5109</v>
      </c>
      <c r="K167" t="s">
        <v>5110</v>
      </c>
      <c r="L167" s="1">
        <v>6</v>
      </c>
      <c r="M167" s="4" t="s">
        <v>5111</v>
      </c>
      <c r="N167" t="s">
        <v>5112</v>
      </c>
      <c r="O167" t="s">
        <v>5113</v>
      </c>
      <c r="P167" s="4">
        <v>625</v>
      </c>
      <c r="Q167" t="s">
        <v>5114</v>
      </c>
      <c r="R167" t="s">
        <v>1698</v>
      </c>
      <c r="S167" t="s">
        <v>5115</v>
      </c>
      <c r="T167" t="s">
        <v>5116</v>
      </c>
      <c r="U167" t="s">
        <v>5110</v>
      </c>
      <c r="V167" s="63" t="s">
        <v>5117</v>
      </c>
    </row>
    <row r="168" spans="1:22">
      <c r="A168" t="s">
        <v>96</v>
      </c>
      <c r="B168" t="s">
        <v>2110</v>
      </c>
      <c r="C168" t="s">
        <v>738</v>
      </c>
      <c r="D168" s="1">
        <v>1987</v>
      </c>
      <c r="E168" t="s">
        <v>2758</v>
      </c>
      <c r="F168" t="s">
        <v>2111</v>
      </c>
      <c r="G168" t="s">
        <v>4019</v>
      </c>
      <c r="H168" t="s">
        <v>3853</v>
      </c>
      <c r="I168" t="s">
        <v>3991</v>
      </c>
      <c r="J168" t="s">
        <v>3854</v>
      </c>
      <c r="K168" t="s">
        <v>758</v>
      </c>
      <c r="L168" t="s">
        <v>3991</v>
      </c>
      <c r="M168" s="4">
        <v>20</v>
      </c>
      <c r="N168">
        <v>20</v>
      </c>
      <c r="O168" s="1" t="s">
        <v>3991</v>
      </c>
      <c r="P168" s="3" t="s">
        <v>3991</v>
      </c>
      <c r="Q168" t="s">
        <v>3991</v>
      </c>
      <c r="R168" t="s">
        <v>3991</v>
      </c>
      <c r="S168" t="s">
        <v>3991</v>
      </c>
      <c r="T168" t="s">
        <v>3991</v>
      </c>
      <c r="U168" t="s">
        <v>3991</v>
      </c>
      <c r="V168" s="63"/>
    </row>
    <row r="169" spans="1:22">
      <c r="A169" t="s">
        <v>97</v>
      </c>
      <c r="B169" t="s">
        <v>5119</v>
      </c>
      <c r="C169" t="s">
        <v>3866</v>
      </c>
      <c r="D169" s="1">
        <v>1988</v>
      </c>
      <c r="E169" t="s">
        <v>5120</v>
      </c>
      <c r="F169" t="s">
        <v>5121</v>
      </c>
      <c r="G169" t="s">
        <v>5122</v>
      </c>
      <c r="H169" t="s">
        <v>3991</v>
      </c>
      <c r="I169" t="s">
        <v>3991</v>
      </c>
      <c r="J169" t="s">
        <v>5109</v>
      </c>
      <c r="K169" t="s">
        <v>3991</v>
      </c>
      <c r="L169" t="s">
        <v>3991</v>
      </c>
      <c r="M169" s="4">
        <v>600</v>
      </c>
      <c r="N169" t="s">
        <v>3991</v>
      </c>
      <c r="O169" t="s">
        <v>3991</v>
      </c>
      <c r="P169" s="4">
        <v>570</v>
      </c>
      <c r="Q169" t="s">
        <v>3991</v>
      </c>
      <c r="R169" t="s">
        <v>3991</v>
      </c>
      <c r="S169" t="s">
        <v>3991</v>
      </c>
      <c r="T169" t="s">
        <v>3991</v>
      </c>
      <c r="U169" t="s">
        <v>3991</v>
      </c>
      <c r="V169" s="63" t="s">
        <v>5123</v>
      </c>
    </row>
    <row r="170" spans="1:22">
      <c r="A170" t="s">
        <v>98</v>
      </c>
      <c r="B170" t="s">
        <v>2112</v>
      </c>
      <c r="C170" t="s">
        <v>738</v>
      </c>
      <c r="D170" s="1">
        <v>1987</v>
      </c>
      <c r="E170" t="s">
        <v>2758</v>
      </c>
      <c r="F170" t="s">
        <v>2113</v>
      </c>
      <c r="G170" t="s">
        <v>4019</v>
      </c>
      <c r="H170" t="s">
        <v>2827</v>
      </c>
      <c r="I170" t="s">
        <v>3991</v>
      </c>
      <c r="J170" t="s">
        <v>3193</v>
      </c>
      <c r="K170" t="s">
        <v>758</v>
      </c>
      <c r="L170" t="s">
        <v>3991</v>
      </c>
      <c r="M170" s="4">
        <v>15</v>
      </c>
      <c r="N170">
        <v>15</v>
      </c>
      <c r="O170" s="1" t="s">
        <v>3991</v>
      </c>
      <c r="P170" s="3" t="s">
        <v>3991</v>
      </c>
      <c r="Q170" t="s">
        <v>3991</v>
      </c>
      <c r="R170" t="s">
        <v>3991</v>
      </c>
      <c r="S170" t="s">
        <v>3991</v>
      </c>
      <c r="T170" t="s">
        <v>3991</v>
      </c>
      <c r="U170" t="s">
        <v>3991</v>
      </c>
      <c r="V170" s="63"/>
    </row>
    <row r="171" spans="1:22">
      <c r="A171" t="s">
        <v>99</v>
      </c>
      <c r="B171" t="s">
        <v>5125</v>
      </c>
      <c r="C171" t="s">
        <v>3866</v>
      </c>
      <c r="D171" s="1">
        <v>1988</v>
      </c>
      <c r="E171" t="s">
        <v>4881</v>
      </c>
      <c r="F171" t="s">
        <v>5126</v>
      </c>
      <c r="G171" t="s">
        <v>4019</v>
      </c>
      <c r="H171" t="s">
        <v>1735</v>
      </c>
      <c r="I171" t="s">
        <v>1692</v>
      </c>
      <c r="J171" t="s">
        <v>4883</v>
      </c>
      <c r="K171" t="s">
        <v>1436</v>
      </c>
      <c r="L171" s="1">
        <v>12</v>
      </c>
      <c r="M171" s="4" t="s">
        <v>1736</v>
      </c>
      <c r="N171" t="s">
        <v>1737</v>
      </c>
      <c r="O171">
        <v>0</v>
      </c>
      <c r="P171" s="4">
        <v>120</v>
      </c>
      <c r="Q171" t="s">
        <v>1448</v>
      </c>
      <c r="R171" t="s">
        <v>1420</v>
      </c>
      <c r="S171" t="s">
        <v>4884</v>
      </c>
      <c r="T171" t="s">
        <v>3444</v>
      </c>
      <c r="U171" t="s">
        <v>1438</v>
      </c>
      <c r="V171" s="63"/>
    </row>
    <row r="172" spans="1:22">
      <c r="A172" t="s">
        <v>100</v>
      </c>
      <c r="B172" t="s">
        <v>2114</v>
      </c>
      <c r="C172" t="s">
        <v>2115</v>
      </c>
      <c r="D172" s="1">
        <v>1987</v>
      </c>
      <c r="E172" t="s">
        <v>2116</v>
      </c>
      <c r="F172" t="s">
        <v>2117</v>
      </c>
      <c r="G172" t="s">
        <v>4019</v>
      </c>
      <c r="H172" t="s">
        <v>2827</v>
      </c>
      <c r="I172" t="s">
        <v>3991</v>
      </c>
      <c r="J172" t="s">
        <v>3390</v>
      </c>
      <c r="K172" t="s">
        <v>758</v>
      </c>
      <c r="L172" t="s">
        <v>3991</v>
      </c>
      <c r="M172" s="4">
        <v>125</v>
      </c>
      <c r="N172">
        <v>125</v>
      </c>
      <c r="O172" s="1" t="s">
        <v>3991</v>
      </c>
      <c r="P172" s="3" t="s">
        <v>3991</v>
      </c>
      <c r="Q172" t="s">
        <v>3991</v>
      </c>
      <c r="R172" t="s">
        <v>3991</v>
      </c>
      <c r="S172" t="s">
        <v>3991</v>
      </c>
      <c r="T172" t="s">
        <v>3991</v>
      </c>
      <c r="U172" t="s">
        <v>3991</v>
      </c>
      <c r="V172" s="63"/>
    </row>
    <row r="173" spans="1:22">
      <c r="A173" t="s">
        <v>101</v>
      </c>
      <c r="B173" t="s">
        <v>5128</v>
      </c>
      <c r="C173" t="s">
        <v>4836</v>
      </c>
      <c r="D173" s="1">
        <v>1989</v>
      </c>
      <c r="E173" t="s">
        <v>4972</v>
      </c>
      <c r="F173" t="s">
        <v>5129</v>
      </c>
      <c r="G173" t="s">
        <v>924</v>
      </c>
      <c r="H173" t="s">
        <v>3991</v>
      </c>
      <c r="I173" t="s">
        <v>3991</v>
      </c>
      <c r="J173" t="s">
        <v>5130</v>
      </c>
      <c r="L173" t="s">
        <v>3991</v>
      </c>
      <c r="M173" s="3">
        <v>190</v>
      </c>
      <c r="N173" s="1">
        <v>190</v>
      </c>
      <c r="O173" s="1" t="s">
        <v>3991</v>
      </c>
      <c r="P173" s="3">
        <v>150</v>
      </c>
      <c r="Q173" t="s">
        <v>3991</v>
      </c>
      <c r="R173" t="s">
        <v>3991</v>
      </c>
      <c r="S173" t="s">
        <v>3991</v>
      </c>
      <c r="T173" t="s">
        <v>3991</v>
      </c>
      <c r="U173" t="s">
        <v>3991</v>
      </c>
      <c r="V173" s="63"/>
    </row>
    <row r="174" spans="1:22">
      <c r="A174" t="s">
        <v>102</v>
      </c>
      <c r="B174" t="s">
        <v>2118</v>
      </c>
      <c r="C174" t="s">
        <v>2119</v>
      </c>
      <c r="D174" s="1">
        <v>1988</v>
      </c>
      <c r="E174" t="s">
        <v>2120</v>
      </c>
      <c r="F174" t="s">
        <v>2121</v>
      </c>
      <c r="G174" t="s">
        <v>4019</v>
      </c>
      <c r="H174" t="s">
        <v>756</v>
      </c>
      <c r="I174" t="s">
        <v>3991</v>
      </c>
      <c r="J174" t="s">
        <v>3193</v>
      </c>
      <c r="K174" t="s">
        <v>1436</v>
      </c>
      <c r="L174" t="s">
        <v>3991</v>
      </c>
      <c r="M174" s="4">
        <v>15</v>
      </c>
      <c r="N174">
        <v>15</v>
      </c>
      <c r="O174" s="1" t="s">
        <v>3991</v>
      </c>
      <c r="P174" s="3" t="s">
        <v>3991</v>
      </c>
      <c r="Q174" t="s">
        <v>3991</v>
      </c>
      <c r="R174" t="s">
        <v>3991</v>
      </c>
      <c r="S174" t="s">
        <v>3991</v>
      </c>
      <c r="T174" t="s">
        <v>3991</v>
      </c>
      <c r="U174" t="s">
        <v>3991</v>
      </c>
      <c r="V174" s="63"/>
    </row>
    <row r="175" spans="1:22">
      <c r="A175" t="s">
        <v>103</v>
      </c>
      <c r="B175" t="s">
        <v>5128</v>
      </c>
      <c r="C175" t="s">
        <v>4836</v>
      </c>
      <c r="D175" s="1">
        <v>1989</v>
      </c>
      <c r="E175" t="s">
        <v>4972</v>
      </c>
      <c r="F175" t="s">
        <v>5132</v>
      </c>
      <c r="G175" t="s">
        <v>924</v>
      </c>
      <c r="H175" t="s">
        <v>3991</v>
      </c>
      <c r="I175" t="s">
        <v>3991</v>
      </c>
      <c r="J175" t="s">
        <v>5130</v>
      </c>
      <c r="L175" t="s">
        <v>3991</v>
      </c>
      <c r="M175" s="3">
        <v>190</v>
      </c>
      <c r="N175" s="1">
        <v>190</v>
      </c>
      <c r="O175" s="1" t="s">
        <v>3991</v>
      </c>
      <c r="P175" s="3">
        <v>150</v>
      </c>
      <c r="Q175" t="s">
        <v>3991</v>
      </c>
      <c r="R175" t="s">
        <v>3991</v>
      </c>
      <c r="S175" t="s">
        <v>3991</v>
      </c>
      <c r="T175" t="s">
        <v>3991</v>
      </c>
      <c r="U175" t="s">
        <v>3991</v>
      </c>
      <c r="V175" s="63"/>
    </row>
    <row r="176" spans="1:22">
      <c r="A176" t="s">
        <v>104</v>
      </c>
      <c r="B176" t="s">
        <v>2122</v>
      </c>
      <c r="C176" t="s">
        <v>3463</v>
      </c>
      <c r="D176" s="1">
        <v>1988</v>
      </c>
      <c r="E176" t="s">
        <v>2123</v>
      </c>
      <c r="F176" t="s">
        <v>2124</v>
      </c>
      <c r="G176" t="s">
        <v>4019</v>
      </c>
      <c r="H176" t="s">
        <v>2125</v>
      </c>
      <c r="I176" t="s">
        <v>3991</v>
      </c>
      <c r="J176" t="s">
        <v>3439</v>
      </c>
      <c r="K176" t="s">
        <v>3391</v>
      </c>
      <c r="L176" t="s">
        <v>3991</v>
      </c>
      <c r="M176" s="4">
        <v>17.5</v>
      </c>
      <c r="N176">
        <v>17.5</v>
      </c>
      <c r="O176" s="1" t="s">
        <v>3991</v>
      </c>
      <c r="P176" s="3" t="s">
        <v>3991</v>
      </c>
      <c r="Q176" t="s">
        <v>3991</v>
      </c>
      <c r="R176" t="s">
        <v>3991</v>
      </c>
      <c r="S176" t="s">
        <v>3991</v>
      </c>
      <c r="T176" t="s">
        <v>3991</v>
      </c>
      <c r="U176" t="s">
        <v>3991</v>
      </c>
      <c r="V176" s="63"/>
    </row>
    <row r="177" spans="1:22">
      <c r="A177" t="s">
        <v>105</v>
      </c>
      <c r="B177" t="s">
        <v>5134</v>
      </c>
      <c r="C177" t="s">
        <v>3866</v>
      </c>
      <c r="D177" s="1">
        <v>1989</v>
      </c>
      <c r="E177" t="s">
        <v>5135</v>
      </c>
      <c r="F177" t="s">
        <v>5136</v>
      </c>
      <c r="G177" t="s">
        <v>924</v>
      </c>
      <c r="H177" t="s">
        <v>3991</v>
      </c>
      <c r="I177" t="s">
        <v>3991</v>
      </c>
      <c r="J177" t="s">
        <v>5137</v>
      </c>
      <c r="L177" t="s">
        <v>3991</v>
      </c>
      <c r="M177" s="3">
        <v>390</v>
      </c>
      <c r="N177" s="1">
        <v>130</v>
      </c>
      <c r="O177" s="1" t="s">
        <v>3991</v>
      </c>
      <c r="P177" s="3">
        <v>130</v>
      </c>
      <c r="Q177" t="s">
        <v>3991</v>
      </c>
      <c r="R177" t="s">
        <v>3991</v>
      </c>
      <c r="S177" t="s">
        <v>3991</v>
      </c>
      <c r="T177" t="s">
        <v>3991</v>
      </c>
      <c r="U177" t="s">
        <v>3991</v>
      </c>
      <c r="V177" s="63" t="s">
        <v>5138</v>
      </c>
    </row>
    <row r="178" spans="1:22">
      <c r="A178" t="s">
        <v>106</v>
      </c>
      <c r="B178" t="s">
        <v>2126</v>
      </c>
      <c r="C178" t="s">
        <v>2806</v>
      </c>
      <c r="D178" s="1">
        <v>1988</v>
      </c>
      <c r="E178" t="s">
        <v>2127</v>
      </c>
      <c r="F178" t="s">
        <v>2128</v>
      </c>
      <c r="G178" t="s">
        <v>4019</v>
      </c>
      <c r="H178" t="s">
        <v>756</v>
      </c>
      <c r="I178" t="s">
        <v>3991</v>
      </c>
      <c r="J178" t="s">
        <v>3187</v>
      </c>
      <c r="K178" t="s">
        <v>803</v>
      </c>
      <c r="L178" t="s">
        <v>3991</v>
      </c>
      <c r="M178" s="4">
        <v>72</v>
      </c>
      <c r="N178">
        <v>72</v>
      </c>
      <c r="O178" s="1" t="s">
        <v>3991</v>
      </c>
      <c r="P178" s="3" t="s">
        <v>3991</v>
      </c>
      <c r="Q178" t="s">
        <v>3991</v>
      </c>
      <c r="R178" t="s">
        <v>3991</v>
      </c>
      <c r="S178" t="s">
        <v>3991</v>
      </c>
      <c r="T178" t="s">
        <v>3991</v>
      </c>
      <c r="U178" t="s">
        <v>3991</v>
      </c>
      <c r="V178" s="63"/>
    </row>
    <row r="179" spans="1:22">
      <c r="A179" t="s">
        <v>107</v>
      </c>
      <c r="B179" t="s">
        <v>5140</v>
      </c>
      <c r="C179" t="s">
        <v>3485</v>
      </c>
      <c r="D179" s="1">
        <v>1990</v>
      </c>
      <c r="E179" t="s">
        <v>5141</v>
      </c>
      <c r="F179" t="s">
        <v>5142</v>
      </c>
      <c r="G179" t="s">
        <v>924</v>
      </c>
      <c r="H179" t="s">
        <v>3991</v>
      </c>
      <c r="I179" t="s">
        <v>3991</v>
      </c>
      <c r="J179" t="s">
        <v>5137</v>
      </c>
      <c r="K179" t="s">
        <v>3991</v>
      </c>
      <c r="L179" s="1" t="s">
        <v>3991</v>
      </c>
      <c r="M179" s="4">
        <v>130</v>
      </c>
      <c r="N179">
        <v>120</v>
      </c>
      <c r="O179" t="s">
        <v>3991</v>
      </c>
      <c r="P179" s="4">
        <v>120</v>
      </c>
      <c r="Q179" t="s">
        <v>3991</v>
      </c>
      <c r="R179" t="s">
        <v>3991</v>
      </c>
      <c r="S179" t="s">
        <v>3991</v>
      </c>
      <c r="T179" t="s">
        <v>3991</v>
      </c>
      <c r="U179" t="s">
        <v>3991</v>
      </c>
      <c r="V179" s="63"/>
    </row>
    <row r="180" spans="1:22">
      <c r="A180" t="s">
        <v>108</v>
      </c>
      <c r="B180" t="s">
        <v>2129</v>
      </c>
      <c r="C180" t="s">
        <v>2806</v>
      </c>
      <c r="D180" s="1">
        <v>1988</v>
      </c>
      <c r="E180" t="s">
        <v>2130</v>
      </c>
      <c r="F180" t="s">
        <v>2131</v>
      </c>
      <c r="G180" t="s">
        <v>4019</v>
      </c>
      <c r="H180" t="s">
        <v>756</v>
      </c>
      <c r="I180" t="s">
        <v>3991</v>
      </c>
      <c r="J180" t="s">
        <v>3390</v>
      </c>
      <c r="K180" t="s">
        <v>1436</v>
      </c>
      <c r="L180" t="s">
        <v>3991</v>
      </c>
      <c r="M180" s="4">
        <v>110</v>
      </c>
      <c r="N180">
        <v>110</v>
      </c>
      <c r="O180" s="1" t="s">
        <v>3991</v>
      </c>
      <c r="P180" s="3" t="s">
        <v>3991</v>
      </c>
      <c r="Q180" t="s">
        <v>3991</v>
      </c>
      <c r="R180" t="s">
        <v>3991</v>
      </c>
      <c r="S180" t="s">
        <v>3991</v>
      </c>
      <c r="T180" t="s">
        <v>3991</v>
      </c>
      <c r="U180" t="s">
        <v>3991</v>
      </c>
      <c r="V180" s="63"/>
    </row>
    <row r="181" spans="1:22">
      <c r="A181" t="s">
        <v>109</v>
      </c>
      <c r="B181" t="s">
        <v>5144</v>
      </c>
      <c r="C181" t="s">
        <v>3463</v>
      </c>
      <c r="D181" s="1">
        <v>1990</v>
      </c>
      <c r="E181" t="s">
        <v>1704</v>
      </c>
      <c r="F181" t="s">
        <v>5145</v>
      </c>
      <c r="G181" t="s">
        <v>924</v>
      </c>
      <c r="H181" t="s">
        <v>5108</v>
      </c>
      <c r="I181" t="s">
        <v>5146</v>
      </c>
      <c r="J181" t="s">
        <v>1707</v>
      </c>
      <c r="K181" t="s">
        <v>5147</v>
      </c>
      <c r="L181">
        <v>6</v>
      </c>
      <c r="M181" s="4" t="s">
        <v>5148</v>
      </c>
      <c r="N181" s="1" t="s">
        <v>5149</v>
      </c>
      <c r="O181" s="1" t="s">
        <v>5150</v>
      </c>
      <c r="P181" s="3">
        <v>445</v>
      </c>
      <c r="Q181" t="s">
        <v>5151</v>
      </c>
      <c r="R181" t="s">
        <v>1420</v>
      </c>
      <c r="S181" t="s">
        <v>5152</v>
      </c>
      <c r="T181" t="s">
        <v>5153</v>
      </c>
      <c r="U181" t="s">
        <v>5147</v>
      </c>
      <c r="V181" s="63"/>
    </row>
    <row r="182" spans="1:22">
      <c r="A182" t="s">
        <v>110</v>
      </c>
      <c r="B182" t="s">
        <v>2132</v>
      </c>
      <c r="C182" t="s">
        <v>603</v>
      </c>
      <c r="D182" s="1">
        <v>1988</v>
      </c>
      <c r="E182" t="s">
        <v>2133</v>
      </c>
      <c r="F182" t="s">
        <v>2134</v>
      </c>
      <c r="G182" t="s">
        <v>4019</v>
      </c>
      <c r="H182" t="s">
        <v>756</v>
      </c>
      <c r="I182" t="s">
        <v>3991</v>
      </c>
      <c r="J182" t="s">
        <v>2135</v>
      </c>
      <c r="K182" t="s">
        <v>1436</v>
      </c>
      <c r="L182" t="s">
        <v>3991</v>
      </c>
      <c r="M182" s="4">
        <v>32</v>
      </c>
      <c r="N182">
        <v>32</v>
      </c>
      <c r="O182" s="1" t="s">
        <v>3991</v>
      </c>
      <c r="P182" s="3" t="s">
        <v>3991</v>
      </c>
      <c r="Q182" t="s">
        <v>3991</v>
      </c>
      <c r="R182" t="s">
        <v>3991</v>
      </c>
      <c r="S182" t="s">
        <v>3991</v>
      </c>
      <c r="T182" t="s">
        <v>3991</v>
      </c>
      <c r="U182" t="s">
        <v>3991</v>
      </c>
      <c r="V182" s="63"/>
    </row>
    <row r="183" spans="1:22">
      <c r="A183" t="s">
        <v>111</v>
      </c>
      <c r="B183" t="s">
        <v>5155</v>
      </c>
      <c r="C183" t="s">
        <v>3463</v>
      </c>
      <c r="D183" s="1">
        <v>1990</v>
      </c>
      <c r="E183" t="s">
        <v>1704</v>
      </c>
      <c r="F183" t="s">
        <v>5156</v>
      </c>
      <c r="G183" t="s">
        <v>924</v>
      </c>
      <c r="H183" t="s">
        <v>5108</v>
      </c>
      <c r="I183" t="s">
        <v>5146</v>
      </c>
      <c r="J183" t="s">
        <v>1707</v>
      </c>
      <c r="K183" t="s">
        <v>5147</v>
      </c>
      <c r="L183">
        <v>6</v>
      </c>
      <c r="M183" s="4" t="s">
        <v>5148</v>
      </c>
      <c r="N183" s="1" t="s">
        <v>5149</v>
      </c>
      <c r="O183" s="1" t="s">
        <v>5150</v>
      </c>
      <c r="P183" s="3">
        <v>445</v>
      </c>
      <c r="Q183" t="s">
        <v>5151</v>
      </c>
      <c r="R183" t="s">
        <v>5157</v>
      </c>
      <c r="S183" t="s">
        <v>5152</v>
      </c>
      <c r="T183" t="s">
        <v>5153</v>
      </c>
      <c r="U183" t="s">
        <v>5147</v>
      </c>
      <c r="V183" s="63"/>
    </row>
    <row r="184" spans="1:22">
      <c r="A184" t="s">
        <v>112</v>
      </c>
      <c r="B184" t="s">
        <v>2136</v>
      </c>
      <c r="C184" t="s">
        <v>2137</v>
      </c>
      <c r="D184" s="1">
        <v>1988</v>
      </c>
      <c r="E184" t="s">
        <v>2138</v>
      </c>
      <c r="F184" t="s">
        <v>2139</v>
      </c>
      <c r="G184" t="s">
        <v>4019</v>
      </c>
      <c r="H184" t="s">
        <v>1429</v>
      </c>
      <c r="I184" t="s">
        <v>3991</v>
      </c>
      <c r="J184" t="s">
        <v>1444</v>
      </c>
      <c r="K184" t="s">
        <v>4001</v>
      </c>
      <c r="L184" t="s">
        <v>3991</v>
      </c>
      <c r="M184" s="4">
        <v>100</v>
      </c>
      <c r="N184">
        <v>100</v>
      </c>
      <c r="O184" s="1" t="s">
        <v>3991</v>
      </c>
      <c r="P184" s="3" t="s">
        <v>3991</v>
      </c>
      <c r="Q184" t="s">
        <v>3991</v>
      </c>
      <c r="R184" t="s">
        <v>3991</v>
      </c>
      <c r="S184" t="s">
        <v>3991</v>
      </c>
      <c r="T184" t="s">
        <v>3991</v>
      </c>
      <c r="U184" t="s">
        <v>3991</v>
      </c>
      <c r="V184" s="63"/>
    </row>
    <row r="185" spans="1:22">
      <c r="A185" t="s">
        <v>113</v>
      </c>
      <c r="B185" t="s">
        <v>5159</v>
      </c>
      <c r="C185" t="s">
        <v>3866</v>
      </c>
      <c r="D185" s="1">
        <v>1990</v>
      </c>
      <c r="E185" t="s">
        <v>5160</v>
      </c>
      <c r="F185" t="s">
        <v>5161</v>
      </c>
      <c r="G185" t="s">
        <v>924</v>
      </c>
      <c r="H185" t="s">
        <v>3991</v>
      </c>
      <c r="I185" t="s">
        <v>3991</v>
      </c>
      <c r="J185" t="s">
        <v>5109</v>
      </c>
      <c r="L185" t="s">
        <v>3991</v>
      </c>
      <c r="M185" s="3">
        <v>565</v>
      </c>
      <c r="N185" s="1">
        <v>565</v>
      </c>
      <c r="O185" s="1" t="s">
        <v>3991</v>
      </c>
      <c r="P185" s="3">
        <v>550</v>
      </c>
      <c r="Q185" t="s">
        <v>3991</v>
      </c>
      <c r="R185" t="s">
        <v>3991</v>
      </c>
      <c r="S185" t="s">
        <v>3991</v>
      </c>
      <c r="T185" t="s">
        <v>3991</v>
      </c>
      <c r="U185" t="s">
        <v>3991</v>
      </c>
      <c r="V185" s="63"/>
    </row>
    <row r="186" spans="1:22">
      <c r="A186" t="s">
        <v>114</v>
      </c>
      <c r="B186" t="s">
        <v>2140</v>
      </c>
      <c r="C186" t="s">
        <v>753</v>
      </c>
      <c r="D186" s="1">
        <v>1988</v>
      </c>
      <c r="E186" t="s">
        <v>2141</v>
      </c>
      <c r="F186" t="s">
        <v>3863</v>
      </c>
      <c r="G186" t="s">
        <v>4019</v>
      </c>
      <c r="H186" t="s">
        <v>756</v>
      </c>
      <c r="I186" t="s">
        <v>3991</v>
      </c>
      <c r="J186" t="s">
        <v>757</v>
      </c>
      <c r="K186" t="s">
        <v>2072</v>
      </c>
      <c r="L186" t="s">
        <v>3991</v>
      </c>
      <c r="M186" s="4">
        <v>13</v>
      </c>
      <c r="N186">
        <v>7</v>
      </c>
      <c r="O186" s="1" t="s">
        <v>3991</v>
      </c>
      <c r="P186" s="3" t="s">
        <v>3991</v>
      </c>
      <c r="Q186" t="s">
        <v>3991</v>
      </c>
      <c r="R186" t="s">
        <v>3991</v>
      </c>
      <c r="S186" t="s">
        <v>3991</v>
      </c>
      <c r="T186" t="s">
        <v>3991</v>
      </c>
      <c r="U186" t="s">
        <v>3991</v>
      </c>
      <c r="V186" s="63"/>
    </row>
    <row r="187" spans="1:22">
      <c r="A187" t="s">
        <v>115</v>
      </c>
      <c r="B187" t="s">
        <v>5163</v>
      </c>
      <c r="C187" t="s">
        <v>3485</v>
      </c>
      <c r="D187" s="1">
        <v>1991</v>
      </c>
      <c r="E187" t="s">
        <v>5164</v>
      </c>
      <c r="F187" t="s">
        <v>5165</v>
      </c>
      <c r="G187" t="s">
        <v>924</v>
      </c>
      <c r="H187" t="s">
        <v>3991</v>
      </c>
      <c r="I187" t="s">
        <v>3991</v>
      </c>
      <c r="J187" t="s">
        <v>912</v>
      </c>
      <c r="L187" t="s">
        <v>3991</v>
      </c>
      <c r="M187" s="3">
        <v>55</v>
      </c>
      <c r="N187" s="1">
        <v>55</v>
      </c>
      <c r="O187" s="1" t="s">
        <v>3991</v>
      </c>
      <c r="P187" s="3">
        <v>55</v>
      </c>
      <c r="Q187" t="s">
        <v>3991</v>
      </c>
      <c r="R187" t="s">
        <v>3991</v>
      </c>
      <c r="S187" t="s">
        <v>3991</v>
      </c>
      <c r="T187" t="s">
        <v>3991</v>
      </c>
      <c r="U187" t="s">
        <v>3991</v>
      </c>
      <c r="V187" s="63"/>
    </row>
    <row r="188" spans="1:22">
      <c r="A188" t="s">
        <v>116</v>
      </c>
      <c r="B188" t="s">
        <v>2142</v>
      </c>
      <c r="C188" t="s">
        <v>3866</v>
      </c>
      <c r="D188" s="1">
        <v>1988</v>
      </c>
      <c r="E188" t="s">
        <v>2143</v>
      </c>
      <c r="F188" t="s">
        <v>2144</v>
      </c>
      <c r="G188" t="s">
        <v>4019</v>
      </c>
      <c r="H188" t="s">
        <v>756</v>
      </c>
      <c r="I188" t="s">
        <v>3991</v>
      </c>
      <c r="J188" t="s">
        <v>2145</v>
      </c>
      <c r="K188" t="s">
        <v>4001</v>
      </c>
      <c r="L188" t="s">
        <v>3991</v>
      </c>
      <c r="M188" s="4">
        <v>140</v>
      </c>
      <c r="N188">
        <v>140</v>
      </c>
      <c r="O188" s="1" t="s">
        <v>3991</v>
      </c>
      <c r="P188" s="3" t="s">
        <v>3991</v>
      </c>
      <c r="Q188" t="s">
        <v>3991</v>
      </c>
      <c r="R188" t="s">
        <v>3991</v>
      </c>
      <c r="S188" t="s">
        <v>3991</v>
      </c>
      <c r="T188" t="s">
        <v>3991</v>
      </c>
      <c r="U188" t="s">
        <v>3991</v>
      </c>
      <c r="V188" s="63"/>
    </row>
    <row r="189" spans="1:22">
      <c r="A189" t="s">
        <v>117</v>
      </c>
      <c r="C189" t="s">
        <v>3423</v>
      </c>
      <c r="D189" s="1">
        <v>1991</v>
      </c>
      <c r="E189" t="s">
        <v>5167</v>
      </c>
      <c r="F189" t="s">
        <v>5168</v>
      </c>
      <c r="J189" t="s">
        <v>1181</v>
      </c>
      <c r="L189" s="1"/>
      <c r="M189" s="4">
        <v>200</v>
      </c>
      <c r="V189" s="63"/>
    </row>
    <row r="190" spans="1:22">
      <c r="A190" t="s">
        <v>118</v>
      </c>
      <c r="B190" t="s">
        <v>2146</v>
      </c>
      <c r="C190" t="s">
        <v>3866</v>
      </c>
      <c r="D190" s="1">
        <v>1988</v>
      </c>
      <c r="E190" t="s">
        <v>2143</v>
      </c>
      <c r="F190" t="s">
        <v>2144</v>
      </c>
      <c r="G190" t="s">
        <v>4019</v>
      </c>
      <c r="H190" t="s">
        <v>3853</v>
      </c>
      <c r="I190" t="s">
        <v>3991</v>
      </c>
      <c r="J190" t="s">
        <v>2145</v>
      </c>
      <c r="K190" t="s">
        <v>803</v>
      </c>
      <c r="L190" t="s">
        <v>3991</v>
      </c>
      <c r="M190" s="4">
        <v>80</v>
      </c>
      <c r="N190">
        <v>80</v>
      </c>
      <c r="O190" s="1" t="s">
        <v>3991</v>
      </c>
      <c r="P190" s="3" t="s">
        <v>3991</v>
      </c>
      <c r="Q190" t="s">
        <v>3991</v>
      </c>
      <c r="R190" t="s">
        <v>3991</v>
      </c>
      <c r="S190" t="s">
        <v>3991</v>
      </c>
      <c r="T190" t="s">
        <v>3991</v>
      </c>
      <c r="U190" t="s">
        <v>3991</v>
      </c>
      <c r="V190" s="63"/>
    </row>
    <row r="191" spans="1:22">
      <c r="A191" t="s">
        <v>119</v>
      </c>
      <c r="C191" t="s">
        <v>3423</v>
      </c>
      <c r="D191" s="1">
        <v>1991</v>
      </c>
      <c r="E191" t="s">
        <v>5167</v>
      </c>
      <c r="F191" t="s">
        <v>1183</v>
      </c>
      <c r="J191" t="s">
        <v>1181</v>
      </c>
      <c r="L191" s="1"/>
      <c r="M191" s="4">
        <v>200</v>
      </c>
      <c r="V191" s="63"/>
    </row>
    <row r="192" spans="1:22">
      <c r="A192" t="s">
        <v>120</v>
      </c>
      <c r="B192" t="s">
        <v>2147</v>
      </c>
      <c r="C192" t="s">
        <v>2148</v>
      </c>
      <c r="D192" s="1">
        <v>1988</v>
      </c>
      <c r="E192" t="s">
        <v>2149</v>
      </c>
      <c r="F192" t="s">
        <v>2150</v>
      </c>
      <c r="G192" t="s">
        <v>4019</v>
      </c>
      <c r="H192" t="s">
        <v>756</v>
      </c>
      <c r="I192" t="s">
        <v>3991</v>
      </c>
      <c r="J192" t="s">
        <v>3859</v>
      </c>
      <c r="K192" t="s">
        <v>1436</v>
      </c>
      <c r="L192" t="s">
        <v>3991</v>
      </c>
      <c r="M192" s="4">
        <v>30</v>
      </c>
      <c r="N192">
        <v>30</v>
      </c>
      <c r="O192" s="1" t="s">
        <v>3991</v>
      </c>
      <c r="P192" s="3" t="s">
        <v>3991</v>
      </c>
      <c r="Q192" t="s">
        <v>3991</v>
      </c>
      <c r="R192" t="s">
        <v>3991</v>
      </c>
      <c r="S192" t="s">
        <v>3991</v>
      </c>
      <c r="T192" t="s">
        <v>3991</v>
      </c>
      <c r="U192" t="s">
        <v>3991</v>
      </c>
      <c r="V192" s="63"/>
    </row>
    <row r="193" spans="1:22">
      <c r="A193" t="s">
        <v>121</v>
      </c>
      <c r="C193" t="s">
        <v>3423</v>
      </c>
      <c r="D193" s="1">
        <v>1991</v>
      </c>
      <c r="E193" t="s">
        <v>5167</v>
      </c>
      <c r="F193" t="s">
        <v>1185</v>
      </c>
      <c r="J193" t="s">
        <v>1181</v>
      </c>
      <c r="L193" s="1"/>
      <c r="M193" s="4">
        <v>200</v>
      </c>
      <c r="V193" s="63"/>
    </row>
    <row r="194" spans="1:22">
      <c r="A194" t="s">
        <v>122</v>
      </c>
      <c r="B194" t="s">
        <v>2151</v>
      </c>
      <c r="C194" t="s">
        <v>3485</v>
      </c>
      <c r="D194" s="1">
        <v>1989</v>
      </c>
      <c r="E194" t="s">
        <v>3486</v>
      </c>
      <c r="F194" t="s">
        <v>2152</v>
      </c>
      <c r="G194" t="s">
        <v>4019</v>
      </c>
      <c r="H194" t="s">
        <v>756</v>
      </c>
      <c r="I194" t="s">
        <v>3991</v>
      </c>
      <c r="J194" t="s">
        <v>3181</v>
      </c>
      <c r="K194" t="s">
        <v>3991</v>
      </c>
      <c r="L194" t="s">
        <v>3991</v>
      </c>
      <c r="M194" s="4">
        <v>36</v>
      </c>
      <c r="N194" t="s">
        <v>2153</v>
      </c>
      <c r="O194" s="1" t="s">
        <v>3991</v>
      </c>
      <c r="P194" s="3" t="s">
        <v>3991</v>
      </c>
      <c r="Q194" t="s">
        <v>3991</v>
      </c>
      <c r="R194" t="s">
        <v>3991</v>
      </c>
      <c r="S194" t="s">
        <v>3991</v>
      </c>
      <c r="T194" t="s">
        <v>3991</v>
      </c>
      <c r="U194" t="s">
        <v>3991</v>
      </c>
      <c r="V194" s="63"/>
    </row>
    <row r="195" spans="1:22">
      <c r="A195" t="s">
        <v>123</v>
      </c>
      <c r="C195" t="s">
        <v>5029</v>
      </c>
      <c r="D195" s="1">
        <v>1991</v>
      </c>
      <c r="E195" t="s">
        <v>1187</v>
      </c>
      <c r="F195" t="s">
        <v>1188</v>
      </c>
      <c r="J195" t="s">
        <v>1746</v>
      </c>
      <c r="L195" s="1"/>
      <c r="M195" s="4">
        <v>30</v>
      </c>
      <c r="V195" s="63"/>
    </row>
    <row r="196" spans="1:22">
      <c r="A196" t="s">
        <v>124</v>
      </c>
      <c r="B196" t="s">
        <v>2154</v>
      </c>
      <c r="C196" t="s">
        <v>3463</v>
      </c>
      <c r="D196" s="1">
        <v>1989</v>
      </c>
      <c r="E196" t="s">
        <v>2155</v>
      </c>
      <c r="F196" t="s">
        <v>2156</v>
      </c>
      <c r="G196" t="s">
        <v>4019</v>
      </c>
      <c r="H196" t="s">
        <v>756</v>
      </c>
      <c r="I196" t="s">
        <v>3991</v>
      </c>
      <c r="J196" t="s">
        <v>2145</v>
      </c>
      <c r="K196" t="s">
        <v>3991</v>
      </c>
      <c r="L196" t="s">
        <v>3991</v>
      </c>
      <c r="M196" s="4">
        <v>140</v>
      </c>
      <c r="N196">
        <v>140</v>
      </c>
      <c r="O196" s="1" t="s">
        <v>3991</v>
      </c>
      <c r="P196" s="3" t="s">
        <v>3991</v>
      </c>
      <c r="Q196" t="s">
        <v>3991</v>
      </c>
      <c r="R196" t="s">
        <v>3991</v>
      </c>
      <c r="S196" t="s">
        <v>3991</v>
      </c>
      <c r="T196" t="s">
        <v>3991</v>
      </c>
      <c r="U196" t="s">
        <v>3991</v>
      </c>
      <c r="V196" s="63"/>
    </row>
    <row r="197" spans="1:22">
      <c r="A197" t="s">
        <v>125</v>
      </c>
      <c r="C197" t="s">
        <v>2086</v>
      </c>
      <c r="D197" s="1">
        <v>1992</v>
      </c>
      <c r="E197" t="s">
        <v>1190</v>
      </c>
      <c r="F197" t="s">
        <v>1191</v>
      </c>
      <c r="J197" t="s">
        <v>1768</v>
      </c>
      <c r="L197" s="1"/>
      <c r="M197" s="4">
        <v>280</v>
      </c>
      <c r="V197" s="63"/>
    </row>
    <row r="198" spans="1:22">
      <c r="A198" t="s">
        <v>126</v>
      </c>
      <c r="B198" t="s">
        <v>2157</v>
      </c>
      <c r="C198" t="s">
        <v>2074</v>
      </c>
      <c r="D198" s="1">
        <v>1989</v>
      </c>
      <c r="E198" t="s">
        <v>2158</v>
      </c>
      <c r="F198" t="s">
        <v>2159</v>
      </c>
      <c r="G198" t="s">
        <v>4019</v>
      </c>
      <c r="H198" t="s">
        <v>756</v>
      </c>
      <c r="I198" t="s">
        <v>3991</v>
      </c>
      <c r="J198" t="s">
        <v>3390</v>
      </c>
      <c r="K198" t="s">
        <v>3991</v>
      </c>
      <c r="L198" t="s">
        <v>3991</v>
      </c>
      <c r="M198" s="4">
        <v>40</v>
      </c>
      <c r="N198">
        <v>40</v>
      </c>
      <c r="O198" s="1" t="s">
        <v>3991</v>
      </c>
      <c r="P198" s="3" t="s">
        <v>3991</v>
      </c>
      <c r="Q198" t="s">
        <v>3991</v>
      </c>
      <c r="R198" t="s">
        <v>3991</v>
      </c>
      <c r="S198" t="s">
        <v>3991</v>
      </c>
      <c r="T198" t="s">
        <v>3991</v>
      </c>
      <c r="U198" t="s">
        <v>3991</v>
      </c>
      <c r="V198" s="63"/>
    </row>
    <row r="199" spans="1:22">
      <c r="A199" t="s">
        <v>127</v>
      </c>
      <c r="C199" t="s">
        <v>2086</v>
      </c>
      <c r="D199" s="1">
        <v>1992</v>
      </c>
      <c r="E199" t="s">
        <v>1190</v>
      </c>
      <c r="F199" t="s">
        <v>1193</v>
      </c>
      <c r="J199" t="s">
        <v>1768</v>
      </c>
      <c r="L199" s="1"/>
      <c r="M199" s="4">
        <v>280</v>
      </c>
      <c r="V199" s="63"/>
    </row>
    <row r="200" spans="1:22">
      <c r="A200" t="s">
        <v>128</v>
      </c>
      <c r="B200" t="s">
        <v>2160</v>
      </c>
      <c r="C200" t="s">
        <v>2161</v>
      </c>
      <c r="D200" s="1">
        <v>1989</v>
      </c>
      <c r="E200" t="s">
        <v>2162</v>
      </c>
      <c r="F200" t="s">
        <v>2163</v>
      </c>
      <c r="G200" t="s">
        <v>4019</v>
      </c>
      <c r="H200" t="s">
        <v>756</v>
      </c>
      <c r="I200" t="s">
        <v>3991</v>
      </c>
      <c r="J200" t="s">
        <v>3859</v>
      </c>
      <c r="K200" t="s">
        <v>758</v>
      </c>
      <c r="L200" t="s">
        <v>3991</v>
      </c>
      <c r="M200" s="4">
        <v>170</v>
      </c>
      <c r="N200">
        <v>150</v>
      </c>
      <c r="O200" s="1" t="s">
        <v>3991</v>
      </c>
      <c r="P200" s="3" t="s">
        <v>3991</v>
      </c>
      <c r="Q200" t="s">
        <v>3991</v>
      </c>
      <c r="R200" t="s">
        <v>3991</v>
      </c>
      <c r="S200" t="s">
        <v>3991</v>
      </c>
      <c r="T200" t="s">
        <v>3991</v>
      </c>
      <c r="U200" t="s">
        <v>3991</v>
      </c>
      <c r="V200" s="63"/>
    </row>
    <row r="201" spans="1:22">
      <c r="A201" t="s">
        <v>129</v>
      </c>
      <c r="C201" t="s">
        <v>3866</v>
      </c>
      <c r="D201" s="1">
        <v>1992</v>
      </c>
      <c r="E201" t="s">
        <v>1195</v>
      </c>
      <c r="F201" t="s">
        <v>1196</v>
      </c>
      <c r="J201" t="s">
        <v>1693</v>
      </c>
      <c r="L201" s="1"/>
      <c r="M201" s="4">
        <v>35</v>
      </c>
      <c r="V201" s="63"/>
    </row>
    <row r="202" spans="1:22">
      <c r="A202" t="s">
        <v>130</v>
      </c>
      <c r="B202" t="s">
        <v>2164</v>
      </c>
      <c r="C202" t="s">
        <v>2161</v>
      </c>
      <c r="D202" s="1">
        <v>1989</v>
      </c>
      <c r="E202" t="s">
        <v>2162</v>
      </c>
      <c r="F202" t="s">
        <v>2165</v>
      </c>
      <c r="G202" t="s">
        <v>4019</v>
      </c>
      <c r="H202" t="s">
        <v>756</v>
      </c>
      <c r="I202" t="s">
        <v>3991</v>
      </c>
      <c r="J202" t="s">
        <v>3859</v>
      </c>
      <c r="K202" t="s">
        <v>758</v>
      </c>
      <c r="L202" t="s">
        <v>3991</v>
      </c>
      <c r="M202" s="4">
        <v>170</v>
      </c>
      <c r="N202">
        <v>150</v>
      </c>
      <c r="O202" s="1" t="s">
        <v>3991</v>
      </c>
      <c r="P202" s="3" t="s">
        <v>3991</v>
      </c>
      <c r="Q202" t="s">
        <v>3991</v>
      </c>
      <c r="R202" t="s">
        <v>3991</v>
      </c>
      <c r="S202" t="s">
        <v>3991</v>
      </c>
      <c r="T202" t="s">
        <v>3991</v>
      </c>
      <c r="U202" t="s">
        <v>3991</v>
      </c>
      <c r="V202" s="63"/>
    </row>
    <row r="203" spans="1:22">
      <c r="A203" t="s">
        <v>131</v>
      </c>
      <c r="C203" t="s">
        <v>3866</v>
      </c>
      <c r="D203" s="1">
        <v>1992</v>
      </c>
      <c r="E203" t="s">
        <v>1195</v>
      </c>
      <c r="F203" t="s">
        <v>1198</v>
      </c>
      <c r="J203" t="s">
        <v>1693</v>
      </c>
      <c r="L203" s="1"/>
      <c r="M203" s="4">
        <v>110</v>
      </c>
      <c r="V203" s="63"/>
    </row>
    <row r="204" spans="1:22">
      <c r="A204" t="s">
        <v>132</v>
      </c>
      <c r="B204" t="s">
        <v>2166</v>
      </c>
      <c r="C204" t="s">
        <v>2161</v>
      </c>
      <c r="D204" s="1">
        <v>1989</v>
      </c>
      <c r="E204" t="s">
        <v>2162</v>
      </c>
      <c r="F204" t="s">
        <v>2167</v>
      </c>
      <c r="G204" t="s">
        <v>4019</v>
      </c>
      <c r="H204" t="s">
        <v>756</v>
      </c>
      <c r="I204" t="s">
        <v>3991</v>
      </c>
      <c r="J204" t="s">
        <v>3859</v>
      </c>
      <c r="K204" s="1">
        <v>600</v>
      </c>
      <c r="L204" t="s">
        <v>3991</v>
      </c>
      <c r="M204" s="4">
        <v>170</v>
      </c>
      <c r="N204">
        <v>150</v>
      </c>
      <c r="O204" s="1" t="s">
        <v>3991</v>
      </c>
      <c r="P204" s="3" t="s">
        <v>3991</v>
      </c>
      <c r="Q204" t="s">
        <v>3991</v>
      </c>
      <c r="R204" t="s">
        <v>3991</v>
      </c>
      <c r="S204" t="s">
        <v>3991</v>
      </c>
      <c r="T204" t="s">
        <v>3991</v>
      </c>
      <c r="U204" t="s">
        <v>3991</v>
      </c>
      <c r="V204" s="63"/>
    </row>
    <row r="205" spans="1:22">
      <c r="A205" t="s">
        <v>133</v>
      </c>
      <c r="C205" t="s">
        <v>3463</v>
      </c>
      <c r="D205" s="1">
        <v>1993</v>
      </c>
      <c r="E205" t="s">
        <v>1200</v>
      </c>
      <c r="F205" t="s">
        <v>1201</v>
      </c>
      <c r="J205" t="s">
        <v>1202</v>
      </c>
      <c r="L205" s="1"/>
      <c r="M205" s="4">
        <v>300</v>
      </c>
      <c r="V205" s="63"/>
    </row>
    <row r="206" spans="1:22">
      <c r="A206" t="s">
        <v>134</v>
      </c>
      <c r="B206" t="s">
        <v>2168</v>
      </c>
      <c r="C206" t="s">
        <v>651</v>
      </c>
      <c r="D206" s="1">
        <v>1988</v>
      </c>
      <c r="E206" t="s">
        <v>2169</v>
      </c>
      <c r="F206" t="s">
        <v>2170</v>
      </c>
      <c r="G206" t="s">
        <v>4019</v>
      </c>
      <c r="H206" t="s">
        <v>756</v>
      </c>
      <c r="I206" t="s">
        <v>3991</v>
      </c>
      <c r="J206" t="s">
        <v>3181</v>
      </c>
      <c r="K206" t="s">
        <v>803</v>
      </c>
      <c r="L206" t="s">
        <v>3991</v>
      </c>
      <c r="M206" s="4">
        <v>105</v>
      </c>
      <c r="N206">
        <v>105</v>
      </c>
      <c r="O206" s="1" t="s">
        <v>3991</v>
      </c>
      <c r="P206" s="3" t="s">
        <v>3991</v>
      </c>
      <c r="Q206" t="s">
        <v>3991</v>
      </c>
      <c r="R206" t="s">
        <v>3991</v>
      </c>
      <c r="S206" t="s">
        <v>3991</v>
      </c>
      <c r="T206" t="s">
        <v>3991</v>
      </c>
      <c r="U206" t="s">
        <v>3991</v>
      </c>
      <c r="V206" s="63"/>
    </row>
    <row r="207" spans="1:22">
      <c r="A207" t="s">
        <v>135</v>
      </c>
      <c r="C207" t="s">
        <v>3850</v>
      </c>
      <c r="D207" s="1">
        <v>1993</v>
      </c>
      <c r="E207" t="s">
        <v>1204</v>
      </c>
      <c r="F207" t="s">
        <v>1205</v>
      </c>
      <c r="J207" t="s">
        <v>1768</v>
      </c>
      <c r="L207" s="1"/>
      <c r="M207" s="4">
        <v>320</v>
      </c>
      <c r="V207" s="63"/>
    </row>
    <row r="208" spans="1:22">
      <c r="A208" t="s">
        <v>136</v>
      </c>
      <c r="B208" t="s">
        <v>2171</v>
      </c>
      <c r="C208" t="s">
        <v>3430</v>
      </c>
      <c r="D208" s="1">
        <v>1989</v>
      </c>
      <c r="E208" t="s">
        <v>2172</v>
      </c>
      <c r="F208" t="s">
        <v>2173</v>
      </c>
      <c r="G208" t="s">
        <v>4019</v>
      </c>
      <c r="H208" t="s">
        <v>3853</v>
      </c>
      <c r="I208" t="s">
        <v>3991</v>
      </c>
      <c r="J208" t="s">
        <v>2174</v>
      </c>
      <c r="K208" t="s">
        <v>3991</v>
      </c>
      <c r="L208" t="s">
        <v>3991</v>
      </c>
      <c r="M208" s="4">
        <v>36</v>
      </c>
      <c r="N208">
        <v>36</v>
      </c>
      <c r="O208" s="1" t="s">
        <v>3991</v>
      </c>
      <c r="P208" s="3" t="s">
        <v>3991</v>
      </c>
      <c r="Q208" t="s">
        <v>3991</v>
      </c>
      <c r="R208" t="s">
        <v>3991</v>
      </c>
      <c r="S208" t="s">
        <v>3991</v>
      </c>
      <c r="T208" t="s">
        <v>3991</v>
      </c>
      <c r="U208" t="s">
        <v>3991</v>
      </c>
      <c r="V208" s="63"/>
    </row>
    <row r="209" spans="1:22">
      <c r="A209" t="s">
        <v>137</v>
      </c>
      <c r="C209" t="s">
        <v>3866</v>
      </c>
      <c r="D209" s="1">
        <v>1993</v>
      </c>
      <c r="E209" t="s">
        <v>1207</v>
      </c>
      <c r="F209" t="s">
        <v>1208</v>
      </c>
      <c r="J209" t="s">
        <v>5137</v>
      </c>
      <c r="L209" s="1"/>
      <c r="M209" s="4">
        <v>650</v>
      </c>
      <c r="V209" s="63"/>
    </row>
    <row r="210" spans="1:22">
      <c r="A210" t="s">
        <v>138</v>
      </c>
      <c r="B210" t="s">
        <v>2175</v>
      </c>
      <c r="C210" t="s">
        <v>3387</v>
      </c>
      <c r="D210" s="1">
        <v>1989</v>
      </c>
      <c r="E210" t="s">
        <v>2176</v>
      </c>
      <c r="F210" t="s">
        <v>3490</v>
      </c>
      <c r="G210" t="s">
        <v>4019</v>
      </c>
      <c r="H210" t="s">
        <v>756</v>
      </c>
      <c r="I210" t="s">
        <v>3991</v>
      </c>
      <c r="J210" t="s">
        <v>3390</v>
      </c>
      <c r="K210" t="s">
        <v>3991</v>
      </c>
      <c r="L210" t="s">
        <v>3991</v>
      </c>
      <c r="M210" s="4">
        <v>45</v>
      </c>
      <c r="N210">
        <v>45</v>
      </c>
      <c r="O210" s="1" t="s">
        <v>3991</v>
      </c>
      <c r="P210" s="3" t="s">
        <v>3991</v>
      </c>
      <c r="Q210" t="s">
        <v>3991</v>
      </c>
      <c r="R210" t="s">
        <v>3991</v>
      </c>
      <c r="S210" t="s">
        <v>3991</v>
      </c>
      <c r="T210" t="s">
        <v>3991</v>
      </c>
      <c r="U210" t="s">
        <v>3991</v>
      </c>
      <c r="V210" s="63"/>
    </row>
    <row r="211" spans="1:22">
      <c r="A211" t="s">
        <v>139</v>
      </c>
      <c r="C211" t="s">
        <v>3866</v>
      </c>
      <c r="D211" s="1">
        <v>1993</v>
      </c>
      <c r="E211" t="s">
        <v>1207</v>
      </c>
      <c r="F211" t="s">
        <v>1210</v>
      </c>
      <c r="J211" t="s">
        <v>5137</v>
      </c>
      <c r="L211" s="1"/>
      <c r="M211" s="4">
        <v>650</v>
      </c>
      <c r="V211" s="63"/>
    </row>
    <row r="212" spans="1:22">
      <c r="A212" t="s">
        <v>140</v>
      </c>
      <c r="B212" t="s">
        <v>2177</v>
      </c>
      <c r="C212" t="s">
        <v>3387</v>
      </c>
      <c r="D212" s="1">
        <v>1989</v>
      </c>
      <c r="E212" t="s">
        <v>2178</v>
      </c>
      <c r="F212" t="s">
        <v>2179</v>
      </c>
      <c r="G212" t="s">
        <v>4019</v>
      </c>
      <c r="H212" t="s">
        <v>756</v>
      </c>
      <c r="I212" t="s">
        <v>3991</v>
      </c>
      <c r="J212" t="s">
        <v>2180</v>
      </c>
      <c r="K212" t="s">
        <v>3991</v>
      </c>
      <c r="L212" t="s">
        <v>3991</v>
      </c>
      <c r="M212" s="4">
        <v>80</v>
      </c>
      <c r="N212">
        <v>80</v>
      </c>
      <c r="O212" s="1" t="s">
        <v>3991</v>
      </c>
      <c r="P212" s="3" t="s">
        <v>3991</v>
      </c>
      <c r="Q212" t="s">
        <v>3991</v>
      </c>
      <c r="R212" t="s">
        <v>3991</v>
      </c>
      <c r="S212" t="s">
        <v>3991</v>
      </c>
      <c r="T212" t="s">
        <v>3991</v>
      </c>
      <c r="U212" t="s">
        <v>3991</v>
      </c>
      <c r="V212" s="63"/>
    </row>
    <row r="213" spans="1:22">
      <c r="A213" t="s">
        <v>141</v>
      </c>
      <c r="C213" t="s">
        <v>3866</v>
      </c>
      <c r="D213" s="1">
        <v>1994</v>
      </c>
      <c r="E213" t="s">
        <v>1212</v>
      </c>
      <c r="F213" t="s">
        <v>1213</v>
      </c>
      <c r="J213" t="s">
        <v>5130</v>
      </c>
      <c r="L213" s="1"/>
      <c r="M213" s="4">
        <v>800</v>
      </c>
      <c r="V213" s="63"/>
    </row>
    <row r="214" spans="1:22">
      <c r="A214" t="s">
        <v>142</v>
      </c>
      <c r="B214" t="s">
        <v>4777</v>
      </c>
      <c r="C214" t="s">
        <v>3866</v>
      </c>
      <c r="D214" s="1">
        <v>1989</v>
      </c>
      <c r="E214" t="s">
        <v>4778</v>
      </c>
      <c r="F214" t="s">
        <v>4779</v>
      </c>
      <c r="G214" t="s">
        <v>4019</v>
      </c>
      <c r="H214" t="s">
        <v>756</v>
      </c>
      <c r="I214" t="s">
        <v>3991</v>
      </c>
      <c r="J214" t="s">
        <v>2145</v>
      </c>
      <c r="K214" t="s">
        <v>1436</v>
      </c>
      <c r="L214" t="s">
        <v>3991</v>
      </c>
      <c r="M214" s="4">
        <v>90</v>
      </c>
      <c r="N214">
        <v>90</v>
      </c>
      <c r="O214" s="1" t="s">
        <v>3991</v>
      </c>
      <c r="P214" s="3" t="s">
        <v>3991</v>
      </c>
      <c r="Q214" t="s">
        <v>3991</v>
      </c>
      <c r="R214" t="s">
        <v>3991</v>
      </c>
      <c r="S214" t="s">
        <v>3991</v>
      </c>
      <c r="T214" t="s">
        <v>3991</v>
      </c>
      <c r="U214" t="s">
        <v>3991</v>
      </c>
      <c r="V214" s="63"/>
    </row>
    <row r="215" spans="1:22">
      <c r="A215" t="s">
        <v>143</v>
      </c>
      <c r="C215" t="s">
        <v>3463</v>
      </c>
      <c r="D215" s="1">
        <v>1995</v>
      </c>
      <c r="E215" t="s">
        <v>1215</v>
      </c>
      <c r="F215" t="s">
        <v>1216</v>
      </c>
      <c r="J215" t="s">
        <v>1707</v>
      </c>
      <c r="L215" s="1"/>
      <c r="M215" s="4">
        <v>220</v>
      </c>
      <c r="V215" s="63"/>
    </row>
    <row r="216" spans="1:22">
      <c r="A216" t="s">
        <v>144</v>
      </c>
      <c r="B216" t="s">
        <v>4780</v>
      </c>
      <c r="C216" t="s">
        <v>3866</v>
      </c>
      <c r="D216" s="1">
        <v>1989</v>
      </c>
      <c r="E216" t="s">
        <v>4781</v>
      </c>
      <c r="F216" t="s">
        <v>4782</v>
      </c>
      <c r="G216" t="s">
        <v>4019</v>
      </c>
      <c r="H216" t="s">
        <v>756</v>
      </c>
      <c r="I216" t="s">
        <v>3991</v>
      </c>
      <c r="J216" t="s">
        <v>3480</v>
      </c>
      <c r="K216" t="s">
        <v>3991</v>
      </c>
      <c r="L216" t="s">
        <v>3991</v>
      </c>
      <c r="M216" s="4">
        <v>50</v>
      </c>
      <c r="N216">
        <v>50</v>
      </c>
      <c r="O216" s="1" t="s">
        <v>3991</v>
      </c>
      <c r="P216" s="3" t="s">
        <v>3991</v>
      </c>
      <c r="Q216" t="s">
        <v>3991</v>
      </c>
      <c r="R216" t="s">
        <v>3991</v>
      </c>
      <c r="S216" t="s">
        <v>3991</v>
      </c>
      <c r="T216" t="s">
        <v>3991</v>
      </c>
      <c r="U216" t="s">
        <v>3991</v>
      </c>
      <c r="V216" s="63"/>
    </row>
    <row r="217" spans="1:22">
      <c r="A217" t="s">
        <v>145</v>
      </c>
      <c r="C217" t="s">
        <v>3463</v>
      </c>
      <c r="D217" s="1">
        <v>1995</v>
      </c>
      <c r="E217" t="s">
        <v>1215</v>
      </c>
      <c r="F217" t="s">
        <v>1218</v>
      </c>
      <c r="J217" t="s">
        <v>1707</v>
      </c>
      <c r="L217" s="1"/>
      <c r="M217" s="4">
        <v>220</v>
      </c>
      <c r="V217" s="63"/>
    </row>
    <row r="218" spans="1:22">
      <c r="A218" t="s">
        <v>146</v>
      </c>
      <c r="C218" t="s">
        <v>2795</v>
      </c>
      <c r="D218" s="1">
        <v>1990</v>
      </c>
      <c r="E218" t="s">
        <v>4783</v>
      </c>
      <c r="F218" t="s">
        <v>4784</v>
      </c>
      <c r="G218" t="s">
        <v>4019</v>
      </c>
      <c r="H218" t="s">
        <v>756</v>
      </c>
      <c r="J218" t="s">
        <v>3390</v>
      </c>
      <c r="M218" s="4">
        <v>30</v>
      </c>
      <c r="V218" s="63"/>
    </row>
    <row r="219" spans="1:22">
      <c r="A219" t="s">
        <v>147</v>
      </c>
      <c r="C219" t="s">
        <v>3850</v>
      </c>
      <c r="D219" s="1">
        <v>1995</v>
      </c>
      <c r="E219" t="s">
        <v>1204</v>
      </c>
      <c r="F219" t="s">
        <v>1220</v>
      </c>
      <c r="J219" t="s">
        <v>1221</v>
      </c>
      <c r="L219" s="1"/>
      <c r="M219" s="4">
        <v>400</v>
      </c>
      <c r="V219" s="63"/>
    </row>
    <row r="220" spans="1:22">
      <c r="A220" t="s">
        <v>148</v>
      </c>
      <c r="C220" t="s">
        <v>2795</v>
      </c>
      <c r="D220" s="1">
        <v>1990</v>
      </c>
      <c r="E220" t="s">
        <v>4785</v>
      </c>
      <c r="F220" t="s">
        <v>4786</v>
      </c>
      <c r="G220" t="s">
        <v>4019</v>
      </c>
      <c r="H220" t="s">
        <v>756</v>
      </c>
      <c r="J220" t="s">
        <v>3390</v>
      </c>
      <c r="M220" s="4">
        <v>110</v>
      </c>
      <c r="V220" s="63"/>
    </row>
    <row r="221" spans="1:22">
      <c r="A221" t="s">
        <v>149</v>
      </c>
      <c r="C221" t="s">
        <v>4836</v>
      </c>
      <c r="D221" s="1">
        <v>1995</v>
      </c>
      <c r="E221" t="s">
        <v>4972</v>
      </c>
      <c r="F221" t="s">
        <v>1223</v>
      </c>
      <c r="J221" t="s">
        <v>5137</v>
      </c>
      <c r="L221" s="1"/>
      <c r="M221" s="4">
        <v>350</v>
      </c>
      <c r="V221" s="63"/>
    </row>
    <row r="222" spans="1:22">
      <c r="A222" t="s">
        <v>150</v>
      </c>
      <c r="C222" t="s">
        <v>2074</v>
      </c>
      <c r="D222" s="1">
        <v>1990</v>
      </c>
      <c r="E222" t="s">
        <v>4787</v>
      </c>
      <c r="F222" t="s">
        <v>4788</v>
      </c>
      <c r="G222" t="s">
        <v>4019</v>
      </c>
      <c r="H222" t="s">
        <v>3853</v>
      </c>
      <c r="J222" t="s">
        <v>3854</v>
      </c>
      <c r="M222" s="4">
        <v>36</v>
      </c>
      <c r="V222" s="63"/>
    </row>
    <row r="223" spans="1:22">
      <c r="A223" t="s">
        <v>151</v>
      </c>
      <c r="C223" t="s">
        <v>1225</v>
      </c>
      <c r="D223" s="1">
        <v>1995</v>
      </c>
      <c r="E223" t="s">
        <v>1226</v>
      </c>
      <c r="F223" t="s">
        <v>4477</v>
      </c>
      <c r="J223" t="s">
        <v>4478</v>
      </c>
      <c r="L223" s="1"/>
      <c r="M223" s="4">
        <v>300</v>
      </c>
      <c r="V223" s="63"/>
    </row>
    <row r="224" spans="1:22">
      <c r="A224" t="s">
        <v>152</v>
      </c>
      <c r="B224" t="s">
        <v>4789</v>
      </c>
      <c r="C224" t="s">
        <v>3178</v>
      </c>
      <c r="D224" s="1">
        <v>1990</v>
      </c>
      <c r="E224" t="s">
        <v>4790</v>
      </c>
      <c r="F224" t="s">
        <v>4791</v>
      </c>
      <c r="G224" t="s">
        <v>4019</v>
      </c>
      <c r="H224" t="s">
        <v>3853</v>
      </c>
      <c r="I224" t="s">
        <v>3991</v>
      </c>
      <c r="J224" t="s">
        <v>2753</v>
      </c>
      <c r="K224" t="s">
        <v>3991</v>
      </c>
      <c r="L224" t="s">
        <v>3991</v>
      </c>
      <c r="M224" s="4">
        <v>25</v>
      </c>
      <c r="N224">
        <v>25</v>
      </c>
      <c r="O224" s="1" t="s">
        <v>3991</v>
      </c>
      <c r="P224" s="3" t="s">
        <v>3991</v>
      </c>
      <c r="Q224" t="s">
        <v>3991</v>
      </c>
      <c r="R224" t="s">
        <v>3991</v>
      </c>
      <c r="S224" t="s">
        <v>3991</v>
      </c>
      <c r="T224" t="s">
        <v>3991</v>
      </c>
      <c r="U224" t="s">
        <v>3991</v>
      </c>
      <c r="V224" s="63"/>
    </row>
    <row r="225" spans="1:22">
      <c r="A225" t="s">
        <v>153</v>
      </c>
      <c r="C225" t="s">
        <v>3463</v>
      </c>
      <c r="D225" s="1">
        <v>1996</v>
      </c>
      <c r="E225" t="s">
        <v>1215</v>
      </c>
      <c r="F225" t="s">
        <v>4480</v>
      </c>
      <c r="J225" t="s">
        <v>1707</v>
      </c>
      <c r="L225" s="1"/>
      <c r="M225" s="4">
        <v>220</v>
      </c>
      <c r="V225" s="63"/>
    </row>
    <row r="226" spans="1:22">
      <c r="A226" t="s">
        <v>154</v>
      </c>
      <c r="C226" t="s">
        <v>4792</v>
      </c>
      <c r="D226" s="1">
        <v>1990</v>
      </c>
      <c r="E226" t="s">
        <v>4793</v>
      </c>
      <c r="F226" t="s">
        <v>4792</v>
      </c>
      <c r="G226" t="s">
        <v>4019</v>
      </c>
      <c r="H226" t="s">
        <v>756</v>
      </c>
      <c r="J226" t="s">
        <v>3390</v>
      </c>
      <c r="M226" s="4">
        <v>30</v>
      </c>
      <c r="V226" s="63"/>
    </row>
    <row r="227" spans="1:22">
      <c r="A227" t="s">
        <v>155</v>
      </c>
      <c r="C227" t="s">
        <v>3463</v>
      </c>
      <c r="D227" s="1">
        <v>1996</v>
      </c>
      <c r="E227" t="s">
        <v>1215</v>
      </c>
      <c r="F227" t="s">
        <v>4482</v>
      </c>
      <c r="J227" t="s">
        <v>1707</v>
      </c>
      <c r="L227" s="1"/>
      <c r="M227" s="4">
        <v>220</v>
      </c>
      <c r="V227" s="63"/>
    </row>
    <row r="228" spans="1:22">
      <c r="A228" t="s">
        <v>156</v>
      </c>
      <c r="C228" t="s">
        <v>3866</v>
      </c>
      <c r="D228" s="1">
        <v>1990</v>
      </c>
      <c r="E228" t="s">
        <v>4794</v>
      </c>
      <c r="F228" t="s">
        <v>4795</v>
      </c>
      <c r="G228" t="s">
        <v>4019</v>
      </c>
      <c r="H228" t="s">
        <v>756</v>
      </c>
      <c r="J228" t="s">
        <v>4796</v>
      </c>
      <c r="M228" s="4">
        <v>165</v>
      </c>
      <c r="V228" s="63"/>
    </row>
    <row r="229" spans="1:22">
      <c r="A229" t="s">
        <v>157</v>
      </c>
      <c r="C229" t="s">
        <v>4484</v>
      </c>
      <c r="D229" s="1">
        <v>1996</v>
      </c>
      <c r="E229" t="s">
        <v>4485</v>
      </c>
      <c r="F229" t="s">
        <v>4486</v>
      </c>
      <c r="J229" t="s">
        <v>4487</v>
      </c>
      <c r="L229" s="1"/>
      <c r="M229" s="4">
        <v>60</v>
      </c>
      <c r="V229" s="63"/>
    </row>
    <row r="230" spans="1:22">
      <c r="A230" t="s">
        <v>158</v>
      </c>
      <c r="C230" t="s">
        <v>4797</v>
      </c>
      <c r="D230" s="1">
        <v>1991</v>
      </c>
      <c r="E230" t="s">
        <v>4798</v>
      </c>
      <c r="F230" t="s">
        <v>4799</v>
      </c>
      <c r="G230" t="s">
        <v>4019</v>
      </c>
      <c r="H230" t="s">
        <v>756</v>
      </c>
      <c r="J230" t="s">
        <v>4800</v>
      </c>
      <c r="M230" s="4">
        <v>45</v>
      </c>
      <c r="V230" s="63"/>
    </row>
    <row r="231" spans="1:22">
      <c r="A231" t="s">
        <v>159</v>
      </c>
      <c r="C231" t="s">
        <v>4484</v>
      </c>
      <c r="D231" s="1">
        <v>1996</v>
      </c>
      <c r="E231" t="s">
        <v>4485</v>
      </c>
      <c r="F231" t="s">
        <v>4489</v>
      </c>
      <c r="J231" t="s">
        <v>4487</v>
      </c>
      <c r="L231" s="1"/>
      <c r="M231" s="4">
        <v>60</v>
      </c>
      <c r="V231" s="63"/>
    </row>
    <row r="232" spans="1:22">
      <c r="A232" t="s">
        <v>160</v>
      </c>
      <c r="C232" t="s">
        <v>2074</v>
      </c>
      <c r="D232" s="1">
        <v>1991</v>
      </c>
      <c r="E232" t="s">
        <v>4801</v>
      </c>
      <c r="F232" t="s">
        <v>4802</v>
      </c>
      <c r="G232" t="s">
        <v>4019</v>
      </c>
      <c r="H232" t="s">
        <v>756</v>
      </c>
      <c r="J232" t="s">
        <v>4803</v>
      </c>
      <c r="M232" s="4">
        <v>120</v>
      </c>
      <c r="V232" s="63"/>
    </row>
    <row r="233" spans="1:22">
      <c r="A233" t="s">
        <v>161</v>
      </c>
      <c r="C233" t="s">
        <v>4484</v>
      </c>
      <c r="D233" s="1">
        <v>1996</v>
      </c>
      <c r="E233" t="s">
        <v>4485</v>
      </c>
      <c r="F233" t="s">
        <v>4491</v>
      </c>
      <c r="J233" t="s">
        <v>4487</v>
      </c>
      <c r="L233" s="1"/>
      <c r="M233" s="4">
        <v>60</v>
      </c>
      <c r="V233" s="63"/>
    </row>
    <row r="234" spans="1:22">
      <c r="A234" t="s">
        <v>162</v>
      </c>
      <c r="C234" t="s">
        <v>2074</v>
      </c>
      <c r="D234" s="1">
        <v>1991</v>
      </c>
      <c r="E234" t="s">
        <v>4804</v>
      </c>
      <c r="F234" t="s">
        <v>4805</v>
      </c>
      <c r="G234" t="s">
        <v>4019</v>
      </c>
      <c r="H234" t="s">
        <v>756</v>
      </c>
      <c r="J234" t="s">
        <v>3390</v>
      </c>
      <c r="M234" s="4">
        <v>100</v>
      </c>
      <c r="V234" s="63"/>
    </row>
    <row r="235" spans="1:22">
      <c r="A235" t="s">
        <v>163</v>
      </c>
      <c r="C235" t="s">
        <v>4484</v>
      </c>
      <c r="D235" s="1">
        <v>1996</v>
      </c>
      <c r="E235" t="s">
        <v>4485</v>
      </c>
      <c r="F235" t="s">
        <v>4493</v>
      </c>
      <c r="J235" t="s">
        <v>4487</v>
      </c>
      <c r="L235" s="1"/>
      <c r="M235" s="4">
        <v>60</v>
      </c>
      <c r="V235" s="63"/>
    </row>
    <row r="236" spans="1:22">
      <c r="A236" t="s">
        <v>164</v>
      </c>
      <c r="C236" t="s">
        <v>4806</v>
      </c>
      <c r="D236" s="1">
        <v>1991</v>
      </c>
      <c r="E236" t="s">
        <v>4807</v>
      </c>
      <c r="F236" t="s">
        <v>4808</v>
      </c>
      <c r="G236" t="s">
        <v>4019</v>
      </c>
      <c r="H236" t="s">
        <v>3853</v>
      </c>
      <c r="J236" t="s">
        <v>3193</v>
      </c>
      <c r="M236" s="4">
        <v>110</v>
      </c>
      <c r="V236" s="63"/>
    </row>
    <row r="237" spans="1:22">
      <c r="A237" t="s">
        <v>165</v>
      </c>
      <c r="C237" t="s">
        <v>3866</v>
      </c>
      <c r="D237" s="1">
        <v>1996</v>
      </c>
      <c r="E237" t="s">
        <v>4495</v>
      </c>
      <c r="F237" t="s">
        <v>4496</v>
      </c>
      <c r="J237" t="s">
        <v>1693</v>
      </c>
      <c r="L237" s="1"/>
      <c r="M237" s="4">
        <v>150</v>
      </c>
      <c r="V237" s="63"/>
    </row>
    <row r="238" spans="1:22">
      <c r="A238" t="s">
        <v>166</v>
      </c>
      <c r="C238" t="s">
        <v>2806</v>
      </c>
      <c r="D238" s="1">
        <v>1991</v>
      </c>
      <c r="E238" t="s">
        <v>4809</v>
      </c>
      <c r="F238" t="s">
        <v>4810</v>
      </c>
      <c r="G238" t="s">
        <v>4019</v>
      </c>
      <c r="H238" t="s">
        <v>756</v>
      </c>
      <c r="J238" t="s">
        <v>3181</v>
      </c>
      <c r="M238" s="4">
        <v>65</v>
      </c>
      <c r="V238" s="63"/>
    </row>
    <row r="239" spans="1:22">
      <c r="A239" t="s">
        <v>167</v>
      </c>
      <c r="C239" t="s">
        <v>3463</v>
      </c>
      <c r="D239" s="1">
        <v>1997</v>
      </c>
      <c r="E239" t="s">
        <v>1215</v>
      </c>
      <c r="F239" t="s">
        <v>4498</v>
      </c>
      <c r="J239" t="s">
        <v>1707</v>
      </c>
      <c r="L239" s="1"/>
      <c r="M239" s="4">
        <v>220</v>
      </c>
      <c r="V239" s="63"/>
    </row>
    <row r="240" spans="1:22">
      <c r="A240" t="s">
        <v>168</v>
      </c>
      <c r="C240" t="s">
        <v>651</v>
      </c>
      <c r="D240" s="1">
        <v>1991</v>
      </c>
      <c r="E240" t="s">
        <v>4811</v>
      </c>
      <c r="F240" t="s">
        <v>4812</v>
      </c>
      <c r="G240" t="s">
        <v>4019</v>
      </c>
      <c r="H240" t="s">
        <v>756</v>
      </c>
      <c r="J240" t="s">
        <v>4813</v>
      </c>
      <c r="M240" s="4">
        <v>90</v>
      </c>
      <c r="V240" s="63"/>
    </row>
    <row r="241" spans="1:22">
      <c r="A241" t="s">
        <v>169</v>
      </c>
      <c r="C241" t="s">
        <v>3463</v>
      </c>
      <c r="D241" s="1">
        <v>1997</v>
      </c>
      <c r="E241" t="s">
        <v>1215</v>
      </c>
      <c r="F241" t="s">
        <v>4500</v>
      </c>
      <c r="J241" t="s">
        <v>1707</v>
      </c>
      <c r="L241" s="1"/>
      <c r="M241" s="4">
        <v>220</v>
      </c>
      <c r="V241" s="63"/>
    </row>
    <row r="242" spans="1:22">
      <c r="A242" t="s">
        <v>170</v>
      </c>
      <c r="C242" t="s">
        <v>651</v>
      </c>
      <c r="D242" s="1">
        <v>1991</v>
      </c>
      <c r="E242" t="s">
        <v>4814</v>
      </c>
      <c r="F242" t="s">
        <v>2170</v>
      </c>
      <c r="G242" t="s">
        <v>4019</v>
      </c>
      <c r="H242" t="s">
        <v>756</v>
      </c>
      <c r="J242" t="s">
        <v>4813</v>
      </c>
      <c r="M242" s="4">
        <v>115</v>
      </c>
      <c r="V242" s="63"/>
    </row>
    <row r="243" spans="1:22">
      <c r="A243" t="s">
        <v>171</v>
      </c>
      <c r="C243" t="s">
        <v>753</v>
      </c>
      <c r="D243" s="1">
        <v>1991</v>
      </c>
      <c r="E243" t="s">
        <v>2784</v>
      </c>
      <c r="F243" t="s">
        <v>4815</v>
      </c>
      <c r="G243" t="s">
        <v>4019</v>
      </c>
      <c r="H243" t="s">
        <v>4816</v>
      </c>
      <c r="J243" t="s">
        <v>3854</v>
      </c>
      <c r="M243" s="4">
        <v>40</v>
      </c>
      <c r="V243" s="63"/>
    </row>
    <row r="244" spans="1:22">
      <c r="A244" t="s">
        <v>172</v>
      </c>
      <c r="C244" t="s">
        <v>3387</v>
      </c>
      <c r="D244" s="1">
        <v>1991</v>
      </c>
      <c r="E244" t="s">
        <v>4817</v>
      </c>
      <c r="F244" t="s">
        <v>4818</v>
      </c>
      <c r="G244" t="s">
        <v>4019</v>
      </c>
      <c r="H244" t="s">
        <v>2080</v>
      </c>
      <c r="J244" t="s">
        <v>757</v>
      </c>
      <c r="M244" s="4">
        <v>20</v>
      </c>
      <c r="V244" s="63"/>
    </row>
    <row r="245" spans="1:22">
      <c r="A245" t="s">
        <v>173</v>
      </c>
      <c r="C245" t="s">
        <v>3387</v>
      </c>
      <c r="D245" s="1">
        <v>1991</v>
      </c>
      <c r="E245" t="s">
        <v>4819</v>
      </c>
      <c r="F245" t="s">
        <v>4818</v>
      </c>
      <c r="G245" t="s">
        <v>4019</v>
      </c>
      <c r="H245" t="s">
        <v>2080</v>
      </c>
      <c r="J245" t="s">
        <v>3205</v>
      </c>
      <c r="M245" s="4">
        <v>10</v>
      </c>
      <c r="V245" s="63"/>
    </row>
    <row r="246" spans="1:22">
      <c r="A246" t="s">
        <v>174</v>
      </c>
      <c r="C246" t="s">
        <v>3387</v>
      </c>
      <c r="D246" s="1">
        <v>1991</v>
      </c>
      <c r="E246" t="s">
        <v>4820</v>
      </c>
      <c r="F246" t="s">
        <v>2788</v>
      </c>
      <c r="G246" t="s">
        <v>4019</v>
      </c>
      <c r="H246" t="s">
        <v>756</v>
      </c>
      <c r="J246" t="s">
        <v>3390</v>
      </c>
      <c r="M246" s="4">
        <v>110</v>
      </c>
      <c r="V246" s="63"/>
    </row>
    <row r="247" spans="1:22">
      <c r="A247" t="s">
        <v>175</v>
      </c>
      <c r="C247" t="s">
        <v>3387</v>
      </c>
      <c r="D247" s="1">
        <v>1991</v>
      </c>
      <c r="E247" t="s">
        <v>4821</v>
      </c>
      <c r="F247" t="s">
        <v>2788</v>
      </c>
      <c r="G247" t="s">
        <v>4019</v>
      </c>
      <c r="H247" t="s">
        <v>756</v>
      </c>
      <c r="J247" t="s">
        <v>3390</v>
      </c>
      <c r="M247" s="4">
        <v>110</v>
      </c>
      <c r="V247" s="63"/>
    </row>
    <row r="248" spans="1:22">
      <c r="A248" t="s">
        <v>176</v>
      </c>
      <c r="C248" t="s">
        <v>4822</v>
      </c>
      <c r="D248" s="1">
        <v>1991</v>
      </c>
      <c r="E248" t="s">
        <v>4823</v>
      </c>
      <c r="F248" t="s">
        <v>4818</v>
      </c>
      <c r="G248" t="s">
        <v>4019</v>
      </c>
      <c r="H248" t="s">
        <v>2080</v>
      </c>
      <c r="J248" t="s">
        <v>757</v>
      </c>
      <c r="M248" s="4">
        <v>20</v>
      </c>
      <c r="V248" s="63"/>
    </row>
    <row r="249" spans="1:22">
      <c r="A249" t="s">
        <v>177</v>
      </c>
      <c r="C249" t="s">
        <v>2074</v>
      </c>
      <c r="D249" s="1">
        <v>1992</v>
      </c>
      <c r="E249" t="s">
        <v>4824</v>
      </c>
      <c r="F249" t="s">
        <v>4825</v>
      </c>
      <c r="G249" t="s">
        <v>4019</v>
      </c>
      <c r="H249" t="s">
        <v>756</v>
      </c>
      <c r="J249" t="s">
        <v>3390</v>
      </c>
      <c r="M249" s="4">
        <v>60</v>
      </c>
      <c r="V249" s="63"/>
    </row>
    <row r="250" spans="1:22">
      <c r="A250" t="s">
        <v>178</v>
      </c>
      <c r="C250" t="s">
        <v>4826</v>
      </c>
      <c r="D250" s="1">
        <v>1992</v>
      </c>
      <c r="E250" t="s">
        <v>4827</v>
      </c>
      <c r="F250" t="s">
        <v>4828</v>
      </c>
      <c r="G250" t="s">
        <v>4019</v>
      </c>
      <c r="H250" t="s">
        <v>756</v>
      </c>
      <c r="J250" t="s">
        <v>4796</v>
      </c>
      <c r="M250" s="4">
        <v>55</v>
      </c>
      <c r="V250" s="63"/>
    </row>
    <row r="251" spans="1:22">
      <c r="A251" t="s">
        <v>179</v>
      </c>
      <c r="C251" t="s">
        <v>2806</v>
      </c>
      <c r="D251" s="1">
        <v>1992</v>
      </c>
      <c r="E251" t="s">
        <v>4829</v>
      </c>
      <c r="F251" t="s">
        <v>4830</v>
      </c>
      <c r="G251" t="s">
        <v>4019</v>
      </c>
      <c r="H251" t="s">
        <v>756</v>
      </c>
      <c r="J251" t="s">
        <v>4831</v>
      </c>
      <c r="M251" s="4">
        <v>110</v>
      </c>
      <c r="V251" s="63"/>
    </row>
    <row r="252" spans="1:22">
      <c r="A252" t="s">
        <v>180</v>
      </c>
      <c r="C252" t="s">
        <v>3423</v>
      </c>
      <c r="D252" s="1">
        <v>1992</v>
      </c>
      <c r="E252" t="s">
        <v>4832</v>
      </c>
      <c r="F252" t="s">
        <v>4833</v>
      </c>
      <c r="G252" t="s">
        <v>4019</v>
      </c>
      <c r="H252" t="s">
        <v>756</v>
      </c>
      <c r="J252" t="s">
        <v>3193</v>
      </c>
      <c r="M252" s="4">
        <v>110</v>
      </c>
      <c r="V252" s="63"/>
    </row>
    <row r="253" spans="1:22">
      <c r="A253" t="s">
        <v>181</v>
      </c>
      <c r="C253" t="s">
        <v>4834</v>
      </c>
      <c r="D253" s="1">
        <v>1992</v>
      </c>
      <c r="E253" t="s">
        <v>4835</v>
      </c>
      <c r="F253" t="s">
        <v>4834</v>
      </c>
      <c r="G253" t="s">
        <v>4019</v>
      </c>
      <c r="H253" t="s">
        <v>756</v>
      </c>
      <c r="J253" t="s">
        <v>3181</v>
      </c>
      <c r="M253" s="4">
        <v>58</v>
      </c>
      <c r="V253" s="63"/>
    </row>
    <row r="254" spans="1:22">
      <c r="A254" t="s">
        <v>182</v>
      </c>
      <c r="C254" t="s">
        <v>4836</v>
      </c>
      <c r="D254" s="1">
        <v>1992</v>
      </c>
      <c r="E254" t="s">
        <v>4837</v>
      </c>
      <c r="F254" t="s">
        <v>4838</v>
      </c>
      <c r="G254" t="s">
        <v>4019</v>
      </c>
      <c r="H254" t="s">
        <v>756</v>
      </c>
      <c r="J254" t="s">
        <v>4813</v>
      </c>
      <c r="M254" s="4">
        <v>110</v>
      </c>
      <c r="V254" s="63"/>
    </row>
    <row r="255" spans="1:22">
      <c r="A255" t="s">
        <v>183</v>
      </c>
      <c r="C255" t="s">
        <v>4836</v>
      </c>
      <c r="D255" s="1">
        <v>1992</v>
      </c>
      <c r="E255" t="s">
        <v>4839</v>
      </c>
      <c r="F255" t="s">
        <v>4840</v>
      </c>
      <c r="G255" t="s">
        <v>4019</v>
      </c>
      <c r="H255" t="s">
        <v>4841</v>
      </c>
      <c r="J255" t="s">
        <v>4842</v>
      </c>
      <c r="M255" s="4">
        <v>50</v>
      </c>
      <c r="V255" s="63"/>
    </row>
    <row r="256" spans="1:22">
      <c r="A256" t="s">
        <v>184</v>
      </c>
      <c r="C256" t="s">
        <v>3866</v>
      </c>
      <c r="D256" s="1">
        <v>1992</v>
      </c>
      <c r="E256" t="s">
        <v>4843</v>
      </c>
      <c r="F256" t="s">
        <v>4844</v>
      </c>
      <c r="G256" t="s">
        <v>4019</v>
      </c>
      <c r="H256" t="s">
        <v>3853</v>
      </c>
      <c r="J256" t="s">
        <v>4796</v>
      </c>
      <c r="M256" s="4">
        <v>65</v>
      </c>
      <c r="V256" s="63"/>
    </row>
    <row r="257" spans="1:22">
      <c r="A257" t="s">
        <v>185</v>
      </c>
      <c r="C257" t="s">
        <v>3866</v>
      </c>
      <c r="D257" s="1">
        <v>1992</v>
      </c>
      <c r="E257" t="s">
        <v>4843</v>
      </c>
      <c r="F257" t="s">
        <v>4845</v>
      </c>
      <c r="G257" t="s">
        <v>4019</v>
      </c>
      <c r="H257" t="s">
        <v>4846</v>
      </c>
      <c r="J257" t="s">
        <v>4796</v>
      </c>
      <c r="M257" s="4">
        <v>195</v>
      </c>
      <c r="V257" s="63"/>
    </row>
    <row r="258" spans="1:22">
      <c r="A258" t="s">
        <v>186</v>
      </c>
      <c r="C258" t="s">
        <v>2074</v>
      </c>
      <c r="D258" s="1">
        <v>1994</v>
      </c>
      <c r="E258" t="s">
        <v>4847</v>
      </c>
      <c r="F258" t="s">
        <v>4848</v>
      </c>
      <c r="G258" t="s">
        <v>4019</v>
      </c>
      <c r="H258" t="s">
        <v>756</v>
      </c>
      <c r="J258" t="s">
        <v>3854</v>
      </c>
      <c r="M258" s="4">
        <v>45</v>
      </c>
      <c r="V258" s="63"/>
    </row>
    <row r="259" spans="1:22">
      <c r="A259" t="s">
        <v>187</v>
      </c>
      <c r="C259" t="s">
        <v>2074</v>
      </c>
      <c r="D259" s="1">
        <v>1994</v>
      </c>
      <c r="E259" t="s">
        <v>4849</v>
      </c>
      <c r="F259" t="s">
        <v>4850</v>
      </c>
      <c r="G259" t="s">
        <v>4019</v>
      </c>
      <c r="H259" t="s">
        <v>756</v>
      </c>
      <c r="J259" t="s">
        <v>3390</v>
      </c>
      <c r="M259" s="4">
        <v>45</v>
      </c>
      <c r="V259" s="63"/>
    </row>
    <row r="260" spans="1:22">
      <c r="A260" t="s">
        <v>2210</v>
      </c>
      <c r="C260" t="s">
        <v>2161</v>
      </c>
      <c r="D260" s="1">
        <v>1994</v>
      </c>
      <c r="E260" t="s">
        <v>4851</v>
      </c>
      <c r="F260" t="s">
        <v>4852</v>
      </c>
      <c r="G260" t="s">
        <v>4019</v>
      </c>
      <c r="H260" t="s">
        <v>756</v>
      </c>
      <c r="J260" t="s">
        <v>3193</v>
      </c>
      <c r="M260" s="4">
        <v>115</v>
      </c>
      <c r="V260" s="63"/>
    </row>
    <row r="261" spans="1:22">
      <c r="A261" t="s">
        <v>2211</v>
      </c>
      <c r="C261" t="s">
        <v>3856</v>
      </c>
      <c r="D261" s="1">
        <v>1994</v>
      </c>
      <c r="E261" t="s">
        <v>4853</v>
      </c>
      <c r="F261" t="s">
        <v>4854</v>
      </c>
      <c r="G261" t="s">
        <v>4019</v>
      </c>
      <c r="H261" t="s">
        <v>756</v>
      </c>
      <c r="J261" t="s">
        <v>3193</v>
      </c>
      <c r="M261" s="4">
        <v>165</v>
      </c>
      <c r="V261" s="63"/>
    </row>
    <row r="262" spans="1:22">
      <c r="A262" t="s">
        <v>2212</v>
      </c>
      <c r="C262" t="s">
        <v>3856</v>
      </c>
      <c r="D262" s="1">
        <v>1994</v>
      </c>
      <c r="E262" t="s">
        <v>4853</v>
      </c>
      <c r="F262" t="s">
        <v>4854</v>
      </c>
      <c r="G262" t="s">
        <v>4019</v>
      </c>
      <c r="H262" t="s">
        <v>3853</v>
      </c>
      <c r="J262" t="s">
        <v>3193</v>
      </c>
      <c r="M262" s="4">
        <v>85</v>
      </c>
      <c r="V262" s="63"/>
    </row>
    <row r="263" spans="1:22">
      <c r="A263" t="s">
        <v>2213</v>
      </c>
      <c r="C263" t="s">
        <v>3747</v>
      </c>
      <c r="D263" s="1">
        <v>1994</v>
      </c>
      <c r="E263" t="s">
        <v>4855</v>
      </c>
      <c r="F263" t="s">
        <v>4856</v>
      </c>
      <c r="G263" t="s">
        <v>4019</v>
      </c>
      <c r="H263" t="s">
        <v>756</v>
      </c>
      <c r="J263" t="s">
        <v>4813</v>
      </c>
      <c r="M263" s="4">
        <v>75</v>
      </c>
      <c r="V263" s="63"/>
    </row>
    <row r="264" spans="1:22">
      <c r="A264" t="s">
        <v>2214</v>
      </c>
      <c r="C264" t="s">
        <v>4836</v>
      </c>
      <c r="D264" s="1">
        <v>1994</v>
      </c>
      <c r="E264" t="s">
        <v>4857</v>
      </c>
      <c r="F264" t="s">
        <v>4858</v>
      </c>
      <c r="G264" t="s">
        <v>4019</v>
      </c>
      <c r="H264" t="s">
        <v>756</v>
      </c>
      <c r="J264" t="s">
        <v>4842</v>
      </c>
      <c r="M264" s="4">
        <v>50</v>
      </c>
      <c r="V264" s="63"/>
    </row>
    <row r="265" spans="1:22">
      <c r="A265" t="s">
        <v>2215</v>
      </c>
      <c r="C265" t="s">
        <v>4822</v>
      </c>
      <c r="D265" s="1">
        <v>1994</v>
      </c>
      <c r="E265" t="s">
        <v>3493</v>
      </c>
      <c r="F265" t="s">
        <v>4859</v>
      </c>
      <c r="G265" t="s">
        <v>4019</v>
      </c>
      <c r="H265" t="s">
        <v>756</v>
      </c>
      <c r="J265" t="s">
        <v>3390</v>
      </c>
      <c r="M265" s="4">
        <v>105</v>
      </c>
      <c r="V265" s="63"/>
    </row>
    <row r="266" spans="1:22">
      <c r="A266" t="s">
        <v>2216</v>
      </c>
      <c r="C266" t="s">
        <v>2074</v>
      </c>
      <c r="D266" s="1">
        <v>1995</v>
      </c>
      <c r="E266" t="s">
        <v>1670</v>
      </c>
      <c r="F266" t="s">
        <v>1671</v>
      </c>
      <c r="G266" t="s">
        <v>4019</v>
      </c>
      <c r="H266" t="s">
        <v>3853</v>
      </c>
      <c r="J266" t="s">
        <v>2775</v>
      </c>
      <c r="M266" s="4">
        <v>20</v>
      </c>
      <c r="V266" s="63"/>
    </row>
    <row r="267" spans="1:22">
      <c r="A267" t="s">
        <v>2217</v>
      </c>
      <c r="C267" t="s">
        <v>2086</v>
      </c>
      <c r="D267" s="1">
        <v>1995</v>
      </c>
      <c r="E267" t="s">
        <v>1672</v>
      </c>
      <c r="F267" t="s">
        <v>1673</v>
      </c>
      <c r="G267" t="s">
        <v>4019</v>
      </c>
      <c r="H267" t="s">
        <v>3853</v>
      </c>
      <c r="J267" t="s">
        <v>1674</v>
      </c>
      <c r="M267" s="4">
        <v>25</v>
      </c>
      <c r="V267" s="63"/>
    </row>
    <row r="268" spans="1:22">
      <c r="A268" t="s">
        <v>2218</v>
      </c>
      <c r="C268" t="s">
        <v>3866</v>
      </c>
      <c r="D268" s="1">
        <v>1995</v>
      </c>
      <c r="E268" t="s">
        <v>1675</v>
      </c>
      <c r="F268" t="s">
        <v>1676</v>
      </c>
      <c r="G268" t="s">
        <v>4019</v>
      </c>
      <c r="H268" t="s">
        <v>756</v>
      </c>
      <c r="J268" t="s">
        <v>1677</v>
      </c>
      <c r="M268" s="4">
        <v>95</v>
      </c>
      <c r="V268" s="63"/>
    </row>
    <row r="269" spans="1:22">
      <c r="A269" t="s">
        <v>2219</v>
      </c>
      <c r="C269" t="s">
        <v>651</v>
      </c>
      <c r="D269" s="1">
        <v>1996</v>
      </c>
      <c r="E269" t="s">
        <v>1678</v>
      </c>
      <c r="F269" t="s">
        <v>1679</v>
      </c>
      <c r="G269" t="s">
        <v>4019</v>
      </c>
      <c r="H269" t="s">
        <v>756</v>
      </c>
      <c r="J269" t="s">
        <v>4813</v>
      </c>
      <c r="M269" s="4">
        <v>120</v>
      </c>
      <c r="V269" s="63"/>
    </row>
    <row r="270" spans="1:22">
      <c r="A270" t="s">
        <v>2220</v>
      </c>
      <c r="C270" t="s">
        <v>651</v>
      </c>
      <c r="D270" s="1">
        <v>1996</v>
      </c>
      <c r="E270" t="s">
        <v>1680</v>
      </c>
      <c r="F270" t="s">
        <v>1681</v>
      </c>
      <c r="G270" t="s">
        <v>4019</v>
      </c>
      <c r="H270" t="s">
        <v>1682</v>
      </c>
      <c r="J270" t="s">
        <v>1444</v>
      </c>
      <c r="M270" s="4">
        <v>80</v>
      </c>
      <c r="V270" s="63"/>
    </row>
    <row r="271" spans="1:22">
      <c r="A271" t="s">
        <v>2221</v>
      </c>
      <c r="C271" t="s">
        <v>651</v>
      </c>
      <c r="D271" s="1">
        <v>1996</v>
      </c>
      <c r="E271" t="s">
        <v>1680</v>
      </c>
      <c r="F271" t="s">
        <v>1683</v>
      </c>
      <c r="G271" t="s">
        <v>4019</v>
      </c>
      <c r="H271" t="s">
        <v>1682</v>
      </c>
      <c r="J271" t="s">
        <v>1444</v>
      </c>
      <c r="M271" s="4">
        <v>80</v>
      </c>
      <c r="V271" s="63"/>
    </row>
    <row r="272" spans="1:22">
      <c r="A272" t="s">
        <v>2222</v>
      </c>
      <c r="C272" t="s">
        <v>651</v>
      </c>
      <c r="D272" s="1">
        <v>1996</v>
      </c>
      <c r="E272" t="s">
        <v>1680</v>
      </c>
      <c r="F272" t="s">
        <v>1684</v>
      </c>
      <c r="G272" t="s">
        <v>4019</v>
      </c>
      <c r="H272" t="s">
        <v>1682</v>
      </c>
      <c r="J272" t="s">
        <v>1444</v>
      </c>
      <c r="M272" s="4">
        <v>80</v>
      </c>
      <c r="V272" s="63"/>
    </row>
    <row r="273" spans="1:27">
      <c r="A273" t="s">
        <v>2223</v>
      </c>
      <c r="C273" t="s">
        <v>651</v>
      </c>
      <c r="D273" s="1">
        <v>1996</v>
      </c>
      <c r="E273" t="s">
        <v>1680</v>
      </c>
      <c r="F273" t="s">
        <v>1685</v>
      </c>
      <c r="G273" t="s">
        <v>4019</v>
      </c>
      <c r="H273" t="s">
        <v>1682</v>
      </c>
      <c r="J273" t="s">
        <v>1444</v>
      </c>
      <c r="M273" s="4">
        <v>80</v>
      </c>
      <c r="V273" s="63"/>
    </row>
    <row r="274" spans="1:27">
      <c r="A274" t="s">
        <v>2224</v>
      </c>
      <c r="C274" t="s">
        <v>651</v>
      </c>
      <c r="D274" s="1">
        <v>1996</v>
      </c>
      <c r="E274" t="s">
        <v>1680</v>
      </c>
      <c r="F274" t="s">
        <v>1686</v>
      </c>
      <c r="G274" t="s">
        <v>4019</v>
      </c>
      <c r="H274" t="s">
        <v>1682</v>
      </c>
      <c r="J274" t="s">
        <v>1444</v>
      </c>
      <c r="M274" s="4">
        <v>80</v>
      </c>
      <c r="V274" s="63"/>
    </row>
    <row r="275" spans="1:27">
      <c r="A275" t="s">
        <v>2225</v>
      </c>
      <c r="C275" t="s">
        <v>651</v>
      </c>
      <c r="D275" s="1">
        <v>1997</v>
      </c>
      <c r="E275" t="s">
        <v>1680</v>
      </c>
      <c r="F275" t="s">
        <v>1687</v>
      </c>
      <c r="G275" t="s">
        <v>4019</v>
      </c>
      <c r="H275" t="s">
        <v>756</v>
      </c>
      <c r="J275" t="s">
        <v>4813</v>
      </c>
      <c r="M275" s="4">
        <v>90</v>
      </c>
      <c r="V275" s="63"/>
    </row>
    <row r="276" spans="1:27">
      <c r="A276" t="s">
        <v>2226</v>
      </c>
      <c r="C276" t="s">
        <v>3168</v>
      </c>
      <c r="D276" s="1">
        <v>1997</v>
      </c>
      <c r="E276" t="s">
        <v>3043</v>
      </c>
      <c r="G276" t="s">
        <v>4019</v>
      </c>
      <c r="J276" t="s">
        <v>3044</v>
      </c>
      <c r="M276" s="4" t="s">
        <v>1147</v>
      </c>
      <c r="V276" s="63"/>
    </row>
    <row r="277" spans="1:27">
      <c r="A277" t="s">
        <v>2227</v>
      </c>
      <c r="C277" t="s">
        <v>3168</v>
      </c>
      <c r="D277" s="1">
        <v>1997</v>
      </c>
      <c r="E277" t="s">
        <v>3043</v>
      </c>
      <c r="G277" t="s">
        <v>4019</v>
      </c>
      <c r="J277" t="s">
        <v>3044</v>
      </c>
      <c r="M277" s="4" t="s">
        <v>1147</v>
      </c>
      <c r="V277" s="63"/>
    </row>
    <row r="278" spans="1:27">
      <c r="A278" t="s">
        <v>2228</v>
      </c>
      <c r="C278" t="s">
        <v>3168</v>
      </c>
      <c r="D278" s="1">
        <v>1997</v>
      </c>
      <c r="E278" t="s">
        <v>3043</v>
      </c>
      <c r="G278" t="s">
        <v>4019</v>
      </c>
      <c r="J278" t="s">
        <v>3044</v>
      </c>
      <c r="M278" s="4" t="s">
        <v>1147</v>
      </c>
      <c r="V278" s="63"/>
    </row>
    <row r="279" spans="1:27" s="121" customFormat="1">
      <c r="A279" s="121" t="s">
        <v>2229</v>
      </c>
      <c r="C279" s="121" t="s">
        <v>3463</v>
      </c>
      <c r="D279" s="122">
        <v>1997</v>
      </c>
      <c r="E279" s="121" t="s">
        <v>3045</v>
      </c>
      <c r="F279" s="121" t="s">
        <v>4498</v>
      </c>
      <c r="G279" s="121" t="s">
        <v>4019</v>
      </c>
      <c r="J279" s="121" t="s">
        <v>3046</v>
      </c>
      <c r="M279" s="124" t="s">
        <v>4761</v>
      </c>
      <c r="P279" s="124"/>
      <c r="V279" s="91"/>
      <c r="AA279" s="122"/>
    </row>
    <row r="280" spans="1:27" s="121" customFormat="1">
      <c r="A280" s="121" t="s">
        <v>2230</v>
      </c>
      <c r="C280" s="121" t="s">
        <v>3463</v>
      </c>
      <c r="D280" s="122">
        <v>1997</v>
      </c>
      <c r="E280" s="121" t="s">
        <v>3045</v>
      </c>
      <c r="F280" s="121" t="s">
        <v>4500</v>
      </c>
      <c r="G280" s="121" t="s">
        <v>4019</v>
      </c>
      <c r="J280" s="121" t="s">
        <v>3046</v>
      </c>
      <c r="M280" s="124" t="s">
        <v>4761</v>
      </c>
      <c r="P280" s="124"/>
      <c r="V280" s="91"/>
      <c r="AA280" s="122"/>
    </row>
    <row r="281" spans="1:27">
      <c r="A281" t="s">
        <v>2231</v>
      </c>
      <c r="C281" t="s">
        <v>2161</v>
      </c>
      <c r="D281" s="1">
        <v>1997</v>
      </c>
      <c r="E281" t="s">
        <v>3047</v>
      </c>
      <c r="F281" t="s">
        <v>3048</v>
      </c>
      <c r="G281" t="s">
        <v>4019</v>
      </c>
      <c r="H281" t="s">
        <v>3853</v>
      </c>
      <c r="J281" t="s">
        <v>4180</v>
      </c>
      <c r="M281" s="4" t="s">
        <v>3049</v>
      </c>
      <c r="V281" s="63"/>
    </row>
    <row r="282" spans="1:27">
      <c r="A282" t="s">
        <v>2232</v>
      </c>
      <c r="C282" t="s">
        <v>2137</v>
      </c>
      <c r="D282" s="1">
        <v>1997</v>
      </c>
      <c r="E282" t="s">
        <v>3050</v>
      </c>
      <c r="F282" t="s">
        <v>3051</v>
      </c>
      <c r="G282" t="s">
        <v>4019</v>
      </c>
      <c r="J282" t="s">
        <v>4160</v>
      </c>
      <c r="M282" s="4" t="s">
        <v>3521</v>
      </c>
      <c r="V282" s="63"/>
    </row>
    <row r="283" spans="1:27">
      <c r="A283" t="s">
        <v>2233</v>
      </c>
      <c r="C283" t="s">
        <v>2137</v>
      </c>
      <c r="D283" s="1">
        <v>1997</v>
      </c>
      <c r="E283" t="s">
        <v>3050</v>
      </c>
      <c r="F283" t="s">
        <v>3052</v>
      </c>
      <c r="G283" t="s">
        <v>4019</v>
      </c>
      <c r="J283" t="s">
        <v>1085</v>
      </c>
      <c r="M283" s="4" t="s">
        <v>4229</v>
      </c>
      <c r="V283" s="63"/>
    </row>
    <row r="284" spans="1:27">
      <c r="A284" t="s">
        <v>2234</v>
      </c>
      <c r="C284" t="s">
        <v>3856</v>
      </c>
      <c r="D284" s="1">
        <v>1997</v>
      </c>
      <c r="E284" t="s">
        <v>3053</v>
      </c>
      <c r="G284" t="s">
        <v>4019</v>
      </c>
      <c r="H284" t="s">
        <v>3853</v>
      </c>
      <c r="J284" t="s">
        <v>4180</v>
      </c>
      <c r="M284" s="4" t="s">
        <v>4229</v>
      </c>
      <c r="V284" s="63"/>
    </row>
    <row r="285" spans="1:27">
      <c r="A285" t="s">
        <v>2235</v>
      </c>
      <c r="C285" t="s">
        <v>3856</v>
      </c>
      <c r="D285" s="1">
        <v>1997</v>
      </c>
      <c r="E285" t="s">
        <v>3053</v>
      </c>
      <c r="G285" t="s">
        <v>4019</v>
      </c>
      <c r="H285" t="s">
        <v>756</v>
      </c>
      <c r="J285" t="s">
        <v>4180</v>
      </c>
      <c r="M285" s="4" t="s">
        <v>3054</v>
      </c>
      <c r="V285" s="63"/>
    </row>
    <row r="286" spans="1:27">
      <c r="A286" t="s">
        <v>2236</v>
      </c>
      <c r="C286" t="s">
        <v>753</v>
      </c>
      <c r="D286" s="1">
        <v>1997</v>
      </c>
      <c r="E286" t="s">
        <v>3055</v>
      </c>
      <c r="G286" t="s">
        <v>4019</v>
      </c>
      <c r="H286" t="s">
        <v>3853</v>
      </c>
      <c r="J286" t="s">
        <v>3056</v>
      </c>
      <c r="M286" s="4" t="s">
        <v>3057</v>
      </c>
      <c r="V286" s="63"/>
    </row>
    <row r="287" spans="1:27">
      <c r="A287" t="s">
        <v>2237</v>
      </c>
      <c r="C287" t="s">
        <v>4836</v>
      </c>
      <c r="D287" s="1">
        <v>1997</v>
      </c>
      <c r="E287" t="s">
        <v>3058</v>
      </c>
      <c r="F287" t="s">
        <v>4838</v>
      </c>
      <c r="G287" t="s">
        <v>4019</v>
      </c>
      <c r="H287" t="s">
        <v>4722</v>
      </c>
      <c r="J287" t="s">
        <v>4180</v>
      </c>
      <c r="M287" s="4" t="s">
        <v>3772</v>
      </c>
      <c r="V287" s="63"/>
    </row>
    <row r="288" spans="1:27">
      <c r="A288" t="s">
        <v>2238</v>
      </c>
      <c r="C288" t="s">
        <v>4836</v>
      </c>
      <c r="D288" s="1">
        <v>1997</v>
      </c>
      <c r="E288" t="s">
        <v>3058</v>
      </c>
      <c r="F288" t="s">
        <v>4838</v>
      </c>
      <c r="G288" t="s">
        <v>4019</v>
      </c>
      <c r="H288" t="s">
        <v>3853</v>
      </c>
      <c r="J288" t="s">
        <v>4180</v>
      </c>
      <c r="M288" s="4" t="s">
        <v>3059</v>
      </c>
      <c r="V288" s="63"/>
    </row>
    <row r="289" spans="1:22">
      <c r="A289" t="s">
        <v>2239</v>
      </c>
      <c r="C289" t="s">
        <v>4836</v>
      </c>
      <c r="D289" s="1">
        <v>1997</v>
      </c>
      <c r="E289" t="s">
        <v>3060</v>
      </c>
      <c r="G289" t="s">
        <v>4019</v>
      </c>
      <c r="H289" t="s">
        <v>4722</v>
      </c>
      <c r="J289" t="s">
        <v>2026</v>
      </c>
      <c r="M289" s="4" t="s">
        <v>4229</v>
      </c>
      <c r="V289" s="63"/>
    </row>
    <row r="290" spans="1:22">
      <c r="A290" t="s">
        <v>2240</v>
      </c>
      <c r="C290" t="s">
        <v>3866</v>
      </c>
      <c r="D290" s="1">
        <v>1997</v>
      </c>
      <c r="E290" t="s">
        <v>3061</v>
      </c>
      <c r="F290" t="s">
        <v>3062</v>
      </c>
      <c r="G290" t="s">
        <v>4019</v>
      </c>
      <c r="J290" t="s">
        <v>1085</v>
      </c>
      <c r="M290" s="4" t="s">
        <v>3063</v>
      </c>
      <c r="V290" s="63"/>
    </row>
    <row r="291" spans="1:22">
      <c r="A291" t="s">
        <v>2241</v>
      </c>
      <c r="C291" t="s">
        <v>3866</v>
      </c>
      <c r="D291" s="1">
        <v>1997</v>
      </c>
      <c r="E291" t="s">
        <v>3064</v>
      </c>
      <c r="F291" t="s">
        <v>4843</v>
      </c>
      <c r="G291" t="s">
        <v>4019</v>
      </c>
      <c r="H291" t="s">
        <v>756</v>
      </c>
      <c r="J291" t="s">
        <v>3065</v>
      </c>
      <c r="M291" s="4" t="s">
        <v>3066</v>
      </c>
      <c r="V291" s="63"/>
    </row>
    <row r="292" spans="1:22">
      <c r="A292" t="s">
        <v>2242</v>
      </c>
      <c r="C292" t="s">
        <v>3463</v>
      </c>
      <c r="D292" s="1">
        <v>1998</v>
      </c>
      <c r="E292" t="s">
        <v>3067</v>
      </c>
      <c r="G292" t="s">
        <v>4019</v>
      </c>
      <c r="H292" t="s">
        <v>756</v>
      </c>
      <c r="J292" t="s">
        <v>3068</v>
      </c>
      <c r="M292" s="4" t="s">
        <v>4702</v>
      </c>
      <c r="V292" s="63"/>
    </row>
    <row r="293" spans="1:22">
      <c r="A293" t="s">
        <v>2243</v>
      </c>
      <c r="C293" t="s">
        <v>2074</v>
      </c>
      <c r="D293" s="1">
        <v>1998</v>
      </c>
      <c r="E293" t="s">
        <v>3069</v>
      </c>
      <c r="G293" t="s">
        <v>4019</v>
      </c>
      <c r="H293" t="s">
        <v>756</v>
      </c>
      <c r="J293" t="s">
        <v>3520</v>
      </c>
      <c r="M293" s="4" t="s">
        <v>4023</v>
      </c>
      <c r="V293" s="63"/>
    </row>
    <row r="294" spans="1:22">
      <c r="A294" t="s">
        <v>2244</v>
      </c>
      <c r="C294" t="s">
        <v>3423</v>
      </c>
      <c r="D294" s="1">
        <v>1998</v>
      </c>
      <c r="E294" t="s">
        <v>3070</v>
      </c>
      <c r="G294" t="s">
        <v>4019</v>
      </c>
      <c r="H294" t="s">
        <v>3853</v>
      </c>
      <c r="J294" t="s">
        <v>4180</v>
      </c>
      <c r="M294" s="4" t="s">
        <v>4145</v>
      </c>
      <c r="V294" s="63"/>
    </row>
    <row r="295" spans="1:22">
      <c r="A295" t="s">
        <v>2245</v>
      </c>
      <c r="C295" t="s">
        <v>3423</v>
      </c>
      <c r="D295" s="1">
        <v>1998</v>
      </c>
      <c r="E295" t="s">
        <v>3070</v>
      </c>
      <c r="G295" t="s">
        <v>4019</v>
      </c>
      <c r="H295" t="s">
        <v>756</v>
      </c>
      <c r="J295" t="s">
        <v>4180</v>
      </c>
      <c r="M295" s="4" t="s">
        <v>3071</v>
      </c>
      <c r="V295" s="63"/>
    </row>
    <row r="296" spans="1:22">
      <c r="A296" t="s">
        <v>2246</v>
      </c>
      <c r="C296" t="s">
        <v>3423</v>
      </c>
      <c r="D296" s="1">
        <v>1998</v>
      </c>
      <c r="E296" t="s">
        <v>3070</v>
      </c>
      <c r="G296" t="s">
        <v>4019</v>
      </c>
      <c r="H296" t="s">
        <v>756</v>
      </c>
      <c r="J296" t="s">
        <v>4180</v>
      </c>
      <c r="M296" s="4" t="s">
        <v>3072</v>
      </c>
      <c r="V296" s="63"/>
    </row>
    <row r="297" spans="1:22">
      <c r="A297" t="s">
        <v>2247</v>
      </c>
      <c r="C297" t="s">
        <v>3073</v>
      </c>
      <c r="D297" s="1">
        <v>1998</v>
      </c>
      <c r="E297" t="s">
        <v>3074</v>
      </c>
      <c r="F297" t="s">
        <v>3075</v>
      </c>
      <c r="G297" t="s">
        <v>4019</v>
      </c>
      <c r="H297" t="s">
        <v>3853</v>
      </c>
      <c r="J297" t="s">
        <v>2026</v>
      </c>
      <c r="M297" s="4" t="s">
        <v>3076</v>
      </c>
      <c r="V297" s="63"/>
    </row>
    <row r="298" spans="1:22">
      <c r="A298" t="s">
        <v>2248</v>
      </c>
      <c r="C298" t="s">
        <v>3073</v>
      </c>
      <c r="D298" s="1">
        <v>1998</v>
      </c>
      <c r="E298" t="s">
        <v>3074</v>
      </c>
      <c r="F298" t="s">
        <v>3077</v>
      </c>
      <c r="G298" t="s">
        <v>4019</v>
      </c>
      <c r="H298" t="s">
        <v>3853</v>
      </c>
      <c r="J298" t="s">
        <v>2026</v>
      </c>
      <c r="M298" s="4" t="s">
        <v>3076</v>
      </c>
      <c r="V298" s="63"/>
    </row>
    <row r="299" spans="1:22">
      <c r="A299" t="s">
        <v>2249</v>
      </c>
      <c r="C299" t="s">
        <v>3073</v>
      </c>
      <c r="D299" s="1">
        <v>1998</v>
      </c>
      <c r="E299" t="s">
        <v>3074</v>
      </c>
      <c r="F299" t="s">
        <v>3078</v>
      </c>
      <c r="G299" t="s">
        <v>4019</v>
      </c>
      <c r="H299" t="s">
        <v>3853</v>
      </c>
      <c r="J299" t="s">
        <v>2026</v>
      </c>
      <c r="M299" s="4" t="s">
        <v>3076</v>
      </c>
      <c r="V299" s="63"/>
    </row>
    <row r="300" spans="1:22">
      <c r="A300" t="s">
        <v>2250</v>
      </c>
      <c r="C300" t="s">
        <v>3073</v>
      </c>
      <c r="D300" s="1">
        <v>1998</v>
      </c>
      <c r="E300" t="s">
        <v>3074</v>
      </c>
      <c r="F300" t="s">
        <v>3079</v>
      </c>
      <c r="G300" t="s">
        <v>4019</v>
      </c>
      <c r="H300" t="s">
        <v>3853</v>
      </c>
      <c r="J300" t="s">
        <v>2026</v>
      </c>
      <c r="M300" s="4" t="s">
        <v>3076</v>
      </c>
      <c r="V300" s="63"/>
    </row>
    <row r="301" spans="1:22">
      <c r="A301" t="s">
        <v>2251</v>
      </c>
      <c r="C301" t="s">
        <v>3856</v>
      </c>
      <c r="D301" s="1">
        <v>1998</v>
      </c>
      <c r="E301" t="s">
        <v>3080</v>
      </c>
      <c r="F301" t="s">
        <v>3081</v>
      </c>
      <c r="G301" t="s">
        <v>4019</v>
      </c>
      <c r="H301" t="s">
        <v>4722</v>
      </c>
      <c r="J301" t="s">
        <v>4180</v>
      </c>
      <c r="M301" s="4" t="s">
        <v>3082</v>
      </c>
      <c r="V301" s="63"/>
    </row>
    <row r="302" spans="1:22">
      <c r="A302" t="s">
        <v>2252</v>
      </c>
      <c r="C302" t="s">
        <v>753</v>
      </c>
      <c r="D302" s="1">
        <v>1998</v>
      </c>
      <c r="E302" t="s">
        <v>3083</v>
      </c>
      <c r="G302" t="s">
        <v>4019</v>
      </c>
      <c r="H302" t="s">
        <v>3853</v>
      </c>
      <c r="J302" t="s">
        <v>1895</v>
      </c>
      <c r="M302" s="4" t="s">
        <v>3059</v>
      </c>
      <c r="V302" s="63"/>
    </row>
    <row r="303" spans="1:22">
      <c r="A303" t="s">
        <v>2253</v>
      </c>
      <c r="C303" t="s">
        <v>2074</v>
      </c>
      <c r="D303" s="1">
        <v>1999</v>
      </c>
      <c r="E303" t="s">
        <v>3084</v>
      </c>
      <c r="F303" t="s">
        <v>3085</v>
      </c>
      <c r="G303" t="s">
        <v>4019</v>
      </c>
      <c r="H303" t="s">
        <v>4722</v>
      </c>
      <c r="J303" t="s">
        <v>4180</v>
      </c>
      <c r="M303" s="4" t="s">
        <v>1147</v>
      </c>
      <c r="V303" s="63"/>
    </row>
    <row r="304" spans="1:22">
      <c r="A304" t="s">
        <v>2254</v>
      </c>
      <c r="C304" t="s">
        <v>4806</v>
      </c>
      <c r="D304" s="1">
        <v>1999</v>
      </c>
      <c r="E304" t="s">
        <v>3086</v>
      </c>
      <c r="G304" t="s">
        <v>4019</v>
      </c>
      <c r="H304" t="s">
        <v>3853</v>
      </c>
      <c r="J304" t="s">
        <v>3520</v>
      </c>
      <c r="M304" s="4" t="s">
        <v>3087</v>
      </c>
      <c r="V304" s="63"/>
    </row>
    <row r="305" spans="1:27">
      <c r="A305" t="s">
        <v>2255</v>
      </c>
      <c r="C305" t="s">
        <v>2137</v>
      </c>
      <c r="D305" s="1">
        <v>1999</v>
      </c>
      <c r="E305" t="s">
        <v>3050</v>
      </c>
      <c r="F305" t="s">
        <v>3088</v>
      </c>
      <c r="G305" t="s">
        <v>4019</v>
      </c>
      <c r="J305" t="s">
        <v>3738</v>
      </c>
      <c r="M305" s="4" t="s">
        <v>3089</v>
      </c>
      <c r="V305" s="63"/>
    </row>
    <row r="306" spans="1:27">
      <c r="A306" t="s">
        <v>2256</v>
      </c>
      <c r="C306" t="s">
        <v>2137</v>
      </c>
      <c r="D306" s="1">
        <v>1999</v>
      </c>
      <c r="E306" t="s">
        <v>3050</v>
      </c>
      <c r="F306" t="s">
        <v>3090</v>
      </c>
      <c r="G306" t="s">
        <v>4019</v>
      </c>
      <c r="J306" t="s">
        <v>3738</v>
      </c>
      <c r="M306" s="4" t="s">
        <v>3089</v>
      </c>
      <c r="V306" s="63"/>
    </row>
    <row r="307" spans="1:27">
      <c r="A307" t="s">
        <v>2257</v>
      </c>
      <c r="C307" t="s">
        <v>2137</v>
      </c>
      <c r="D307" s="1">
        <v>1999</v>
      </c>
      <c r="E307" t="s">
        <v>1776</v>
      </c>
      <c r="F307" t="s">
        <v>3091</v>
      </c>
      <c r="G307" t="s">
        <v>4019</v>
      </c>
      <c r="J307" t="s">
        <v>1085</v>
      </c>
      <c r="M307" s="4" t="s">
        <v>3092</v>
      </c>
      <c r="V307" s="63"/>
    </row>
    <row r="308" spans="1:27">
      <c r="A308" t="s">
        <v>2258</v>
      </c>
      <c r="C308" t="s">
        <v>2137</v>
      </c>
      <c r="D308" s="1">
        <v>1999</v>
      </c>
      <c r="E308" t="s">
        <v>3050</v>
      </c>
      <c r="F308" t="s">
        <v>3093</v>
      </c>
      <c r="G308" t="s">
        <v>4019</v>
      </c>
      <c r="J308" t="s">
        <v>3738</v>
      </c>
      <c r="M308" s="4" t="s">
        <v>3089</v>
      </c>
      <c r="V308" s="63"/>
    </row>
    <row r="309" spans="1:27">
      <c r="A309" t="s">
        <v>2259</v>
      </c>
      <c r="C309" t="s">
        <v>3073</v>
      </c>
      <c r="D309" s="1">
        <v>1999</v>
      </c>
      <c r="E309" t="s">
        <v>3094</v>
      </c>
      <c r="F309" t="s">
        <v>3095</v>
      </c>
      <c r="G309" t="s">
        <v>4019</v>
      </c>
      <c r="J309" t="s">
        <v>3096</v>
      </c>
      <c r="M309" s="4" t="s">
        <v>3521</v>
      </c>
      <c r="V309" s="63"/>
    </row>
    <row r="310" spans="1:27">
      <c r="A310" t="s">
        <v>2260</v>
      </c>
      <c r="C310" t="s">
        <v>4960</v>
      </c>
      <c r="D310" s="1">
        <v>1999</v>
      </c>
      <c r="E310" t="s">
        <v>3097</v>
      </c>
      <c r="F310" t="s">
        <v>3098</v>
      </c>
      <c r="G310" t="s">
        <v>4019</v>
      </c>
      <c r="J310" t="s">
        <v>3099</v>
      </c>
      <c r="M310" s="4" t="s">
        <v>4030</v>
      </c>
      <c r="V310" s="63"/>
    </row>
    <row r="311" spans="1:27">
      <c r="A311" t="s">
        <v>2261</v>
      </c>
      <c r="C311" t="s">
        <v>4960</v>
      </c>
      <c r="D311" s="1">
        <v>1999</v>
      </c>
      <c r="E311" t="s">
        <v>3097</v>
      </c>
      <c r="F311" t="s">
        <v>3100</v>
      </c>
      <c r="G311" t="s">
        <v>4019</v>
      </c>
      <c r="J311" t="s">
        <v>3099</v>
      </c>
      <c r="M311" s="4" t="s">
        <v>4030</v>
      </c>
      <c r="V311" s="63"/>
    </row>
    <row r="312" spans="1:27" s="93" customFormat="1">
      <c r="A312" s="93" t="s">
        <v>2262</v>
      </c>
      <c r="C312" s="93" t="s">
        <v>753</v>
      </c>
      <c r="D312" s="97">
        <v>1999</v>
      </c>
      <c r="E312" s="93" t="s">
        <v>3101</v>
      </c>
      <c r="F312" s="93" t="s">
        <v>3102</v>
      </c>
      <c r="G312" s="94" t="s">
        <v>5358</v>
      </c>
      <c r="H312" s="93" t="s">
        <v>4722</v>
      </c>
      <c r="J312" s="93" t="s">
        <v>1895</v>
      </c>
      <c r="M312" s="95" t="s">
        <v>3103</v>
      </c>
      <c r="N312" s="94">
        <v>0</v>
      </c>
      <c r="O312" s="94">
        <v>44</v>
      </c>
      <c r="P312" s="96" t="s">
        <v>3103</v>
      </c>
      <c r="V312" s="63"/>
      <c r="AA312" s="97"/>
    </row>
    <row r="313" spans="1:27">
      <c r="A313" t="s">
        <v>2263</v>
      </c>
      <c r="C313" t="s">
        <v>3459</v>
      </c>
      <c r="D313" s="1">
        <v>2000</v>
      </c>
      <c r="E313" t="s">
        <v>3104</v>
      </c>
      <c r="F313" t="s">
        <v>3105</v>
      </c>
      <c r="G313" t="s">
        <v>4019</v>
      </c>
      <c r="J313" t="s">
        <v>4179</v>
      </c>
      <c r="M313" s="4" t="s">
        <v>4709</v>
      </c>
      <c r="V313" s="63"/>
    </row>
    <row r="314" spans="1:27">
      <c r="A314" t="s">
        <v>2264</v>
      </c>
      <c r="C314" t="s">
        <v>3459</v>
      </c>
      <c r="D314" s="1">
        <v>2000</v>
      </c>
      <c r="E314" t="s">
        <v>3104</v>
      </c>
      <c r="F314" t="s">
        <v>3106</v>
      </c>
      <c r="G314" t="s">
        <v>4019</v>
      </c>
      <c r="J314" t="s">
        <v>4179</v>
      </c>
      <c r="M314" s="4" t="s">
        <v>3107</v>
      </c>
      <c r="V314" s="63"/>
    </row>
    <row r="315" spans="1:27">
      <c r="A315" t="s">
        <v>2265</v>
      </c>
      <c r="C315" t="s">
        <v>2074</v>
      </c>
      <c r="D315" s="1">
        <v>2000</v>
      </c>
      <c r="E315" t="s">
        <v>3108</v>
      </c>
      <c r="F315" t="s">
        <v>3109</v>
      </c>
      <c r="G315" t="s">
        <v>4019</v>
      </c>
      <c r="H315" t="s">
        <v>3853</v>
      </c>
      <c r="J315" t="s">
        <v>1895</v>
      </c>
      <c r="M315" s="4" t="s">
        <v>3059</v>
      </c>
      <c r="V315" s="63"/>
    </row>
    <row r="316" spans="1:27" s="93" customFormat="1">
      <c r="A316" s="93" t="s">
        <v>2266</v>
      </c>
      <c r="C316" s="93" t="s">
        <v>4806</v>
      </c>
      <c r="D316" s="97">
        <v>2000</v>
      </c>
      <c r="E316" s="93" t="s">
        <v>3110</v>
      </c>
      <c r="F316" s="93" t="s">
        <v>3111</v>
      </c>
      <c r="G316" s="94" t="s">
        <v>5358</v>
      </c>
      <c r="H316" s="93" t="s">
        <v>4722</v>
      </c>
      <c r="J316" s="93" t="s">
        <v>3112</v>
      </c>
      <c r="M316" s="95" t="s">
        <v>3113</v>
      </c>
      <c r="N316" s="94">
        <v>0</v>
      </c>
      <c r="O316" s="94">
        <v>38</v>
      </c>
      <c r="P316" s="96" t="s">
        <v>3113</v>
      </c>
      <c r="V316" s="63"/>
      <c r="AA316" s="97"/>
    </row>
    <row r="317" spans="1:27">
      <c r="A317" t="s">
        <v>2267</v>
      </c>
      <c r="C317" t="s">
        <v>3114</v>
      </c>
      <c r="D317" s="1">
        <v>2000</v>
      </c>
      <c r="E317" t="s">
        <v>3115</v>
      </c>
      <c r="F317" t="s">
        <v>3116</v>
      </c>
      <c r="G317" t="s">
        <v>4019</v>
      </c>
      <c r="J317" t="s">
        <v>887</v>
      </c>
      <c r="M317" s="4" t="s">
        <v>3117</v>
      </c>
      <c r="V317" s="63"/>
    </row>
    <row r="318" spans="1:27">
      <c r="A318" t="s">
        <v>2268</v>
      </c>
      <c r="C318" t="s">
        <v>3430</v>
      </c>
      <c r="D318" s="1">
        <v>2000</v>
      </c>
      <c r="E318" t="s">
        <v>3118</v>
      </c>
      <c r="F318" t="s">
        <v>3119</v>
      </c>
      <c r="G318" t="s">
        <v>4019</v>
      </c>
      <c r="H318" t="s">
        <v>4722</v>
      </c>
      <c r="J318" t="s">
        <v>3120</v>
      </c>
      <c r="M318" s="4" t="s">
        <v>3057</v>
      </c>
      <c r="V318" s="63"/>
    </row>
    <row r="319" spans="1:27">
      <c r="A319" t="s">
        <v>2269</v>
      </c>
      <c r="C319" t="s">
        <v>753</v>
      </c>
      <c r="D319" s="1">
        <v>2000</v>
      </c>
      <c r="E319" t="s">
        <v>3121</v>
      </c>
      <c r="F319" t="s">
        <v>0</v>
      </c>
      <c r="G319" t="s">
        <v>4019</v>
      </c>
      <c r="H319" t="s">
        <v>4722</v>
      </c>
      <c r="J319" t="s">
        <v>4180</v>
      </c>
      <c r="M319" s="4" t="s">
        <v>427</v>
      </c>
      <c r="V319" s="63"/>
    </row>
    <row r="320" spans="1:27">
      <c r="A320" t="s">
        <v>2270</v>
      </c>
      <c r="C320" t="s">
        <v>3387</v>
      </c>
      <c r="D320" s="1">
        <v>2000</v>
      </c>
      <c r="E320" t="s">
        <v>1</v>
      </c>
      <c r="G320" t="s">
        <v>4019</v>
      </c>
      <c r="H320" t="s">
        <v>4722</v>
      </c>
      <c r="J320" t="s">
        <v>4180</v>
      </c>
      <c r="M320" s="4" t="s">
        <v>4771</v>
      </c>
      <c r="V320" s="63"/>
    </row>
    <row r="321" spans="1:27">
      <c r="A321" t="s">
        <v>2271</v>
      </c>
      <c r="C321" t="s">
        <v>3866</v>
      </c>
      <c r="D321" s="1">
        <v>2000</v>
      </c>
      <c r="E321" t="s">
        <v>2</v>
      </c>
      <c r="F321" t="s">
        <v>3</v>
      </c>
      <c r="G321" t="s">
        <v>4019</v>
      </c>
      <c r="J321" t="s">
        <v>1071</v>
      </c>
      <c r="M321" s="4" t="s">
        <v>4</v>
      </c>
      <c r="V321" s="63"/>
    </row>
    <row r="322" spans="1:27" s="93" customFormat="1">
      <c r="A322" s="93" t="s">
        <v>2272</v>
      </c>
      <c r="C322" s="93" t="s">
        <v>3866</v>
      </c>
      <c r="D322" s="97">
        <v>2000</v>
      </c>
      <c r="E322" s="93" t="s">
        <v>5</v>
      </c>
      <c r="F322" s="93" t="s">
        <v>6</v>
      </c>
      <c r="G322" s="93" t="s">
        <v>7</v>
      </c>
      <c r="J322" s="93" t="s">
        <v>1071</v>
      </c>
      <c r="M322" s="95" t="s">
        <v>1147</v>
      </c>
      <c r="P322" s="95"/>
      <c r="V322" s="63"/>
      <c r="AA322" s="97"/>
    </row>
    <row r="323" spans="1:27">
      <c r="A323" t="s">
        <v>2273</v>
      </c>
      <c r="C323" t="s">
        <v>3866</v>
      </c>
      <c r="D323" s="1">
        <v>2000</v>
      </c>
      <c r="E323" t="s">
        <v>8</v>
      </c>
      <c r="F323" t="s">
        <v>9</v>
      </c>
      <c r="G323" t="s">
        <v>4019</v>
      </c>
      <c r="J323" t="s">
        <v>4160</v>
      </c>
      <c r="M323" s="4" t="s">
        <v>4709</v>
      </c>
      <c r="V323" s="63"/>
    </row>
    <row r="324" spans="1:27">
      <c r="A324" t="s">
        <v>2274</v>
      </c>
      <c r="C324" t="s">
        <v>4484</v>
      </c>
      <c r="D324" s="1">
        <v>2001</v>
      </c>
      <c r="E324" t="s">
        <v>10</v>
      </c>
      <c r="F324" t="s">
        <v>11</v>
      </c>
      <c r="G324" t="s">
        <v>4019</v>
      </c>
      <c r="J324" t="s">
        <v>12</v>
      </c>
      <c r="M324" s="4" t="s">
        <v>13</v>
      </c>
      <c r="V324" s="63"/>
    </row>
    <row r="325" spans="1:27">
      <c r="A325" t="s">
        <v>2275</v>
      </c>
      <c r="C325" t="s">
        <v>4484</v>
      </c>
      <c r="D325" s="1">
        <v>2001</v>
      </c>
      <c r="E325" t="s">
        <v>14</v>
      </c>
      <c r="F325" t="s">
        <v>15</v>
      </c>
      <c r="G325" t="s">
        <v>4019</v>
      </c>
      <c r="J325" t="s">
        <v>4180</v>
      </c>
      <c r="M325" s="4" t="s">
        <v>16</v>
      </c>
      <c r="V325" s="63"/>
    </row>
    <row r="326" spans="1:27">
      <c r="A326" t="s">
        <v>2276</v>
      </c>
      <c r="C326" t="s">
        <v>17</v>
      </c>
      <c r="D326" s="1">
        <v>2001</v>
      </c>
      <c r="E326" t="s">
        <v>14</v>
      </c>
      <c r="F326" t="s">
        <v>18</v>
      </c>
      <c r="G326" t="s">
        <v>4019</v>
      </c>
      <c r="J326" t="s">
        <v>12</v>
      </c>
      <c r="M326" s="4" t="s">
        <v>13</v>
      </c>
      <c r="V326" s="63"/>
    </row>
    <row r="327" spans="1:27">
      <c r="A327" t="s">
        <v>2277</v>
      </c>
      <c r="C327" t="s">
        <v>5029</v>
      </c>
      <c r="D327" s="1">
        <v>2001</v>
      </c>
      <c r="E327" t="s">
        <v>19</v>
      </c>
      <c r="F327" t="s">
        <v>20</v>
      </c>
      <c r="G327" t="s">
        <v>4019</v>
      </c>
      <c r="J327" t="s">
        <v>3044</v>
      </c>
      <c r="M327" s="4" t="s">
        <v>21</v>
      </c>
      <c r="V327" s="63"/>
    </row>
    <row r="328" spans="1:27">
      <c r="A328" t="s">
        <v>2278</v>
      </c>
      <c r="C328" t="s">
        <v>3387</v>
      </c>
      <c r="D328" s="1">
        <v>2001</v>
      </c>
      <c r="E328" t="s">
        <v>22</v>
      </c>
      <c r="F328" t="s">
        <v>23</v>
      </c>
      <c r="G328" t="s">
        <v>4019</v>
      </c>
      <c r="H328" t="s">
        <v>4722</v>
      </c>
      <c r="J328" t="s">
        <v>4180</v>
      </c>
      <c r="M328" s="4" t="s">
        <v>4771</v>
      </c>
      <c r="V328" s="63"/>
    </row>
    <row r="329" spans="1:27">
      <c r="A329" t="s">
        <v>2279</v>
      </c>
      <c r="C329" t="s">
        <v>2074</v>
      </c>
      <c r="D329" s="1">
        <v>2002</v>
      </c>
      <c r="E329" t="s">
        <v>24</v>
      </c>
      <c r="F329" t="s">
        <v>25</v>
      </c>
      <c r="G329" t="s">
        <v>4019</v>
      </c>
      <c r="H329" t="s">
        <v>4722</v>
      </c>
      <c r="J329" t="s">
        <v>3120</v>
      </c>
      <c r="M329" s="4" t="s">
        <v>26</v>
      </c>
      <c r="V329" s="63"/>
    </row>
    <row r="330" spans="1:27">
      <c r="A330" t="s">
        <v>2280</v>
      </c>
      <c r="C330" t="s">
        <v>2074</v>
      </c>
      <c r="D330" s="1">
        <v>2002</v>
      </c>
      <c r="E330" t="s">
        <v>27</v>
      </c>
      <c r="F330" t="s">
        <v>28</v>
      </c>
      <c r="G330" t="s">
        <v>4019</v>
      </c>
      <c r="H330" t="s">
        <v>3853</v>
      </c>
      <c r="J330" t="s">
        <v>3065</v>
      </c>
      <c r="M330" s="4" t="s">
        <v>4020</v>
      </c>
      <c r="V330" s="63"/>
    </row>
    <row r="331" spans="1:27" s="93" customFormat="1">
      <c r="A331" s="93" t="s">
        <v>2281</v>
      </c>
      <c r="C331" s="93" t="s">
        <v>1426</v>
      </c>
      <c r="D331" s="97">
        <v>2002</v>
      </c>
      <c r="E331" s="93" t="s">
        <v>29</v>
      </c>
      <c r="F331" s="93" t="s">
        <v>30</v>
      </c>
      <c r="G331" s="94" t="s">
        <v>5358</v>
      </c>
      <c r="H331" s="93" t="s">
        <v>4722</v>
      </c>
      <c r="J331" s="93" t="s">
        <v>4180</v>
      </c>
      <c r="M331" s="95" t="s">
        <v>31</v>
      </c>
      <c r="N331" s="94">
        <v>0</v>
      </c>
      <c r="O331" s="94">
        <v>164</v>
      </c>
      <c r="P331" s="95"/>
      <c r="V331" s="63"/>
      <c r="AA331" s="97"/>
    </row>
    <row r="332" spans="1:27">
      <c r="A332" t="s">
        <v>2282</v>
      </c>
      <c r="C332" t="s">
        <v>4484</v>
      </c>
      <c r="D332" s="1">
        <v>2002</v>
      </c>
      <c r="E332" t="s">
        <v>32</v>
      </c>
      <c r="F332" t="s">
        <v>33</v>
      </c>
      <c r="G332" t="s">
        <v>4019</v>
      </c>
      <c r="J332" t="s">
        <v>2026</v>
      </c>
      <c r="M332" s="4" t="s">
        <v>4229</v>
      </c>
      <c r="V332" s="63"/>
    </row>
    <row r="333" spans="1:27">
      <c r="A333" t="s">
        <v>2283</v>
      </c>
      <c r="C333" t="s">
        <v>4484</v>
      </c>
      <c r="D333" s="1">
        <v>2002</v>
      </c>
      <c r="E333" t="s">
        <v>32</v>
      </c>
      <c r="F333" t="s">
        <v>34</v>
      </c>
      <c r="G333" t="s">
        <v>4019</v>
      </c>
      <c r="J333" t="s">
        <v>2026</v>
      </c>
      <c r="M333" s="4" t="s">
        <v>4229</v>
      </c>
      <c r="V333" s="63"/>
    </row>
    <row r="334" spans="1:27">
      <c r="A334" t="s">
        <v>2284</v>
      </c>
      <c r="C334" t="s">
        <v>4484</v>
      </c>
      <c r="D334" s="1">
        <v>2002</v>
      </c>
      <c r="E334" t="s">
        <v>32</v>
      </c>
      <c r="F334" t="s">
        <v>35</v>
      </c>
      <c r="G334" t="s">
        <v>4019</v>
      </c>
      <c r="J334" t="s">
        <v>2026</v>
      </c>
      <c r="M334" s="4" t="s">
        <v>4229</v>
      </c>
      <c r="V334" s="63"/>
    </row>
    <row r="335" spans="1:27">
      <c r="A335" t="s">
        <v>2285</v>
      </c>
      <c r="C335" t="s">
        <v>4484</v>
      </c>
      <c r="D335" s="1">
        <v>2002</v>
      </c>
      <c r="E335" t="s">
        <v>32</v>
      </c>
      <c r="F335" t="s">
        <v>36</v>
      </c>
      <c r="G335" t="s">
        <v>4019</v>
      </c>
      <c r="J335" t="s">
        <v>2026</v>
      </c>
      <c r="M335" s="4" t="s">
        <v>4229</v>
      </c>
      <c r="V335" s="63"/>
    </row>
    <row r="336" spans="1:27">
      <c r="A336" t="s">
        <v>2286</v>
      </c>
      <c r="C336" t="s">
        <v>4484</v>
      </c>
      <c r="D336" s="1">
        <v>2002</v>
      </c>
      <c r="E336" t="s">
        <v>32</v>
      </c>
      <c r="F336" t="s">
        <v>37</v>
      </c>
      <c r="G336" t="s">
        <v>4019</v>
      </c>
      <c r="J336" t="s">
        <v>2026</v>
      </c>
      <c r="M336" s="4" t="s">
        <v>4229</v>
      </c>
      <c r="V336" s="63"/>
    </row>
    <row r="337" spans="1:27">
      <c r="A337" t="s">
        <v>2287</v>
      </c>
      <c r="C337" t="s">
        <v>2806</v>
      </c>
      <c r="D337" s="1">
        <v>2002</v>
      </c>
      <c r="E337" t="s">
        <v>38</v>
      </c>
      <c r="F337" t="s">
        <v>39</v>
      </c>
      <c r="G337" t="s">
        <v>4019</v>
      </c>
      <c r="H337" t="s">
        <v>4722</v>
      </c>
      <c r="J337" t="s">
        <v>3056</v>
      </c>
      <c r="M337" s="4" t="s">
        <v>2904</v>
      </c>
      <c r="V337" s="63"/>
    </row>
    <row r="338" spans="1:27">
      <c r="A338" t="s">
        <v>2288</v>
      </c>
      <c r="C338" t="s">
        <v>3587</v>
      </c>
      <c r="D338" s="1">
        <v>2002</v>
      </c>
      <c r="E338" t="s">
        <v>40</v>
      </c>
      <c r="F338" t="s">
        <v>41</v>
      </c>
      <c r="G338" t="s">
        <v>4019</v>
      </c>
      <c r="J338" t="s">
        <v>434</v>
      </c>
      <c r="M338" s="4" t="s">
        <v>4030</v>
      </c>
      <c r="V338" s="63"/>
    </row>
    <row r="339" spans="1:27">
      <c r="A339" t="s">
        <v>2289</v>
      </c>
      <c r="C339" t="s">
        <v>3866</v>
      </c>
      <c r="D339" s="1">
        <v>2002</v>
      </c>
      <c r="E339" t="s">
        <v>42</v>
      </c>
      <c r="G339" t="s">
        <v>4019</v>
      </c>
      <c r="H339" t="s">
        <v>4722</v>
      </c>
      <c r="J339" t="s">
        <v>43</v>
      </c>
      <c r="M339" s="4" t="s">
        <v>2904</v>
      </c>
      <c r="V339" s="63"/>
    </row>
    <row r="340" spans="1:27">
      <c r="A340" t="s">
        <v>2290</v>
      </c>
      <c r="C340" t="s">
        <v>3866</v>
      </c>
      <c r="D340" s="1">
        <v>2002</v>
      </c>
      <c r="E340" t="s">
        <v>1076</v>
      </c>
      <c r="F340" t="s">
        <v>44</v>
      </c>
      <c r="G340" t="s">
        <v>4019</v>
      </c>
      <c r="J340" t="s">
        <v>4160</v>
      </c>
      <c r="M340" s="4" t="s">
        <v>4709</v>
      </c>
      <c r="V340" s="63"/>
    </row>
    <row r="341" spans="1:27" s="126" customFormat="1" ht="13.5" customHeight="1">
      <c r="A341" s="126" t="s">
        <v>2291</v>
      </c>
      <c r="C341" s="126" t="s">
        <v>4484</v>
      </c>
      <c r="D341" s="128">
        <v>2003</v>
      </c>
      <c r="E341" s="126" t="s">
        <v>45</v>
      </c>
      <c r="F341" s="126" t="s">
        <v>46</v>
      </c>
      <c r="G341" s="126" t="s">
        <v>4019</v>
      </c>
      <c r="J341" s="126" t="s">
        <v>12</v>
      </c>
      <c r="M341" s="127" t="s">
        <v>4197</v>
      </c>
      <c r="P341" s="127"/>
      <c r="V341" s="125"/>
      <c r="AA341" s="128"/>
    </row>
    <row r="342" spans="1:27">
      <c r="A342" t="s">
        <v>2292</v>
      </c>
      <c r="C342" t="s">
        <v>2137</v>
      </c>
      <c r="D342" s="1">
        <v>2003</v>
      </c>
      <c r="E342" t="s">
        <v>3050</v>
      </c>
      <c r="F342" t="s">
        <v>47</v>
      </c>
      <c r="G342" t="s">
        <v>4019</v>
      </c>
      <c r="J342" t="s">
        <v>4160</v>
      </c>
      <c r="M342" s="4" t="s">
        <v>48</v>
      </c>
      <c r="V342" s="63"/>
    </row>
    <row r="343" spans="1:27">
      <c r="A343" t="s">
        <v>2293</v>
      </c>
      <c r="C343" t="s">
        <v>3430</v>
      </c>
      <c r="D343" s="1">
        <v>2003</v>
      </c>
      <c r="E343" t="s">
        <v>49</v>
      </c>
      <c r="G343" t="s">
        <v>4019</v>
      </c>
      <c r="H343" t="s">
        <v>4722</v>
      </c>
      <c r="J343" t="s">
        <v>12</v>
      </c>
      <c r="M343" s="4" t="s">
        <v>21</v>
      </c>
      <c r="V343" s="63"/>
    </row>
    <row r="344" spans="1:27">
      <c r="A344" t="s">
        <v>2294</v>
      </c>
      <c r="C344" t="s">
        <v>3430</v>
      </c>
      <c r="D344" s="1">
        <v>2003</v>
      </c>
      <c r="E344" t="s">
        <v>49</v>
      </c>
      <c r="G344" t="s">
        <v>4019</v>
      </c>
      <c r="H344" t="s">
        <v>4722</v>
      </c>
      <c r="J344" t="s">
        <v>12</v>
      </c>
      <c r="M344" s="4" t="s">
        <v>21</v>
      </c>
      <c r="V344" s="63"/>
    </row>
    <row r="345" spans="1:27">
      <c r="A345" t="s">
        <v>2295</v>
      </c>
      <c r="C345" t="s">
        <v>3387</v>
      </c>
      <c r="D345" s="1">
        <v>2003</v>
      </c>
      <c r="E345" t="s">
        <v>3493</v>
      </c>
      <c r="G345" t="s">
        <v>4019</v>
      </c>
      <c r="H345" t="s">
        <v>4722</v>
      </c>
      <c r="J345" t="s">
        <v>3065</v>
      </c>
      <c r="M345" s="4" t="s">
        <v>4197</v>
      </c>
      <c r="V345" s="63"/>
    </row>
    <row r="346" spans="1:27">
      <c r="A346" t="s">
        <v>4657</v>
      </c>
      <c r="C346" t="s">
        <v>3866</v>
      </c>
      <c r="D346" s="1">
        <v>2003</v>
      </c>
      <c r="E346" t="s">
        <v>8</v>
      </c>
      <c r="F346" t="s">
        <v>4658</v>
      </c>
      <c r="G346" t="s">
        <v>4019</v>
      </c>
      <c r="J346" t="s">
        <v>4160</v>
      </c>
      <c r="M346" s="4" t="s">
        <v>4</v>
      </c>
      <c r="V346" s="63"/>
    </row>
    <row r="347" spans="1:27">
      <c r="A347" t="s">
        <v>4659</v>
      </c>
      <c r="C347" t="s">
        <v>3459</v>
      </c>
      <c r="D347" s="1">
        <v>2004</v>
      </c>
      <c r="E347" t="s">
        <v>4660</v>
      </c>
      <c r="F347" t="s">
        <v>4661</v>
      </c>
      <c r="G347" t="s">
        <v>4019</v>
      </c>
      <c r="J347" t="s">
        <v>4662</v>
      </c>
      <c r="M347" s="4" t="s">
        <v>4663</v>
      </c>
      <c r="V347" s="63"/>
    </row>
    <row r="348" spans="1:27">
      <c r="A348" t="s">
        <v>4664</v>
      </c>
      <c r="C348" t="s">
        <v>617</v>
      </c>
      <c r="D348" s="1">
        <v>2004</v>
      </c>
      <c r="E348" t="s">
        <v>4665</v>
      </c>
      <c r="F348" t="s">
        <v>4665</v>
      </c>
      <c r="G348" t="s">
        <v>4019</v>
      </c>
      <c r="H348" t="s">
        <v>4722</v>
      </c>
      <c r="J348" t="s">
        <v>4180</v>
      </c>
      <c r="M348" s="4" t="s">
        <v>3772</v>
      </c>
      <c r="V348" s="63"/>
    </row>
    <row r="349" spans="1:27">
      <c r="A349" t="s">
        <v>4666</v>
      </c>
      <c r="C349" t="s">
        <v>4667</v>
      </c>
      <c r="D349" s="1">
        <v>2004</v>
      </c>
      <c r="E349" t="s">
        <v>4668</v>
      </c>
      <c r="F349" t="s">
        <v>4669</v>
      </c>
      <c r="G349" t="s">
        <v>4019</v>
      </c>
      <c r="H349" t="s">
        <v>4722</v>
      </c>
      <c r="J349" t="s">
        <v>4180</v>
      </c>
      <c r="M349" s="4" t="s">
        <v>3772</v>
      </c>
      <c r="V349" s="63"/>
    </row>
    <row r="350" spans="1:27">
      <c r="A350" t="s">
        <v>4670</v>
      </c>
      <c r="C350" t="s">
        <v>3866</v>
      </c>
      <c r="D350" s="1">
        <v>2004</v>
      </c>
      <c r="E350" t="s">
        <v>4671</v>
      </c>
      <c r="F350" t="s">
        <v>4671</v>
      </c>
      <c r="G350" t="s">
        <v>4019</v>
      </c>
      <c r="H350" t="s">
        <v>4722</v>
      </c>
      <c r="J350" t="s">
        <v>12</v>
      </c>
      <c r="M350" s="4" t="s">
        <v>4114</v>
      </c>
      <c r="V350" s="63"/>
    </row>
    <row r="351" spans="1:27">
      <c r="A351" t="s">
        <v>4672</v>
      </c>
      <c r="C351" t="s">
        <v>3866</v>
      </c>
      <c r="D351" s="1">
        <v>2004</v>
      </c>
      <c r="E351" t="s">
        <v>1076</v>
      </c>
      <c r="F351" t="s">
        <v>4673</v>
      </c>
      <c r="G351" t="s">
        <v>4019</v>
      </c>
      <c r="J351" t="s">
        <v>1085</v>
      </c>
      <c r="M351" s="4" t="s">
        <v>4674</v>
      </c>
      <c r="V351" s="63"/>
    </row>
    <row r="352" spans="1:27" s="121" customFormat="1">
      <c r="A352" s="121" t="s">
        <v>4675</v>
      </c>
      <c r="C352" s="121" t="s">
        <v>3866</v>
      </c>
      <c r="D352" s="122">
        <v>2004</v>
      </c>
      <c r="E352" s="121" t="s">
        <v>4676</v>
      </c>
      <c r="F352" s="121" t="s">
        <v>4677</v>
      </c>
      <c r="G352" s="102" t="s">
        <v>5358</v>
      </c>
      <c r="J352" s="121" t="s">
        <v>1071</v>
      </c>
      <c r="M352" s="124" t="s">
        <v>3521</v>
      </c>
      <c r="P352" s="124"/>
      <c r="V352" s="91"/>
      <c r="AA352" s="122"/>
    </row>
    <row r="353" spans="1:27" s="93" customFormat="1">
      <c r="A353" s="98" t="s">
        <v>4389</v>
      </c>
      <c r="B353" s="98"/>
      <c r="C353" s="98" t="s">
        <v>3459</v>
      </c>
      <c r="D353" s="226">
        <v>2005</v>
      </c>
      <c r="E353" s="98" t="s">
        <v>4391</v>
      </c>
      <c r="F353" s="98" t="s">
        <v>4392</v>
      </c>
      <c r="H353" s="99" t="s">
        <v>1691</v>
      </c>
      <c r="I353" s="98"/>
      <c r="J353" s="98"/>
      <c r="K353" s="98">
        <v>132</v>
      </c>
      <c r="L353" s="100"/>
      <c r="M353" s="101" t="s">
        <v>3107</v>
      </c>
      <c r="N353" s="98"/>
      <c r="O353" s="98"/>
      <c r="P353" s="101"/>
      <c r="Q353" s="98"/>
      <c r="R353" s="98"/>
      <c r="S353" s="98"/>
      <c r="T353" s="98"/>
      <c r="U353" s="98"/>
      <c r="V353" s="64"/>
      <c r="AA353" s="97"/>
    </row>
    <row r="354" spans="1:27" s="93" customFormat="1">
      <c r="A354" s="98" t="s">
        <v>4393</v>
      </c>
      <c r="B354" s="98"/>
      <c r="C354" s="98" t="s">
        <v>2864</v>
      </c>
      <c r="D354" s="226">
        <v>2005</v>
      </c>
      <c r="E354" s="98" t="s">
        <v>4394</v>
      </c>
      <c r="F354" s="98" t="s">
        <v>4394</v>
      </c>
      <c r="H354" s="99" t="s">
        <v>1381</v>
      </c>
      <c r="I354" s="98"/>
      <c r="J354" s="98"/>
      <c r="K354" s="98">
        <v>33</v>
      </c>
      <c r="L354" s="98"/>
      <c r="M354" s="123" t="s">
        <v>3071</v>
      </c>
      <c r="N354" s="100"/>
      <c r="O354" s="100"/>
      <c r="P354" s="123"/>
      <c r="Q354" s="98"/>
      <c r="R354" s="98"/>
      <c r="S354" s="98"/>
      <c r="T354" s="98"/>
      <c r="U354" s="98"/>
      <c r="V354" s="64"/>
      <c r="AA354" s="97"/>
    </row>
    <row r="355" spans="1:27" s="93" customFormat="1">
      <c r="A355" s="98" t="s">
        <v>4395</v>
      </c>
      <c r="B355" s="98"/>
      <c r="C355" s="98" t="s">
        <v>1426</v>
      </c>
      <c r="D355" s="226">
        <v>2005</v>
      </c>
      <c r="E355" s="98" t="s">
        <v>1427</v>
      </c>
      <c r="F355" s="98" t="s">
        <v>1427</v>
      </c>
      <c r="H355" s="99" t="s">
        <v>1381</v>
      </c>
      <c r="I355" s="98"/>
      <c r="J355" s="98"/>
      <c r="K355" s="98">
        <v>20</v>
      </c>
      <c r="L355" s="100"/>
      <c r="M355" s="101" t="s">
        <v>3558</v>
      </c>
      <c r="N355" s="98"/>
      <c r="O355" s="98"/>
      <c r="P355" s="101"/>
      <c r="Q355" s="98"/>
      <c r="R355" s="98"/>
      <c r="S355" s="98"/>
      <c r="T355" s="98"/>
      <c r="U355" s="98"/>
      <c r="V355" s="64"/>
      <c r="AA355" s="97"/>
    </row>
    <row r="356" spans="1:27" s="93" customFormat="1">
      <c r="A356" s="98" t="s">
        <v>4396</v>
      </c>
      <c r="B356" s="98"/>
      <c r="C356" s="98" t="s">
        <v>2761</v>
      </c>
      <c r="D356" s="226">
        <v>2005</v>
      </c>
      <c r="E356" s="98" t="s">
        <v>4397</v>
      </c>
      <c r="F356" s="98" t="s">
        <v>4397</v>
      </c>
      <c r="H356" s="99" t="s">
        <v>1691</v>
      </c>
      <c r="I356" s="98"/>
      <c r="J356" s="99" t="s">
        <v>4983</v>
      </c>
      <c r="K356" s="98"/>
      <c r="L356" s="98"/>
      <c r="M356" s="123" t="s">
        <v>4030</v>
      </c>
      <c r="N356" s="100"/>
      <c r="O356" s="100"/>
      <c r="P356" s="123"/>
      <c r="Q356" s="98"/>
      <c r="R356" s="98"/>
      <c r="S356" s="98"/>
      <c r="T356" s="98"/>
      <c r="U356" s="98"/>
      <c r="V356" s="64"/>
      <c r="AA356" s="97"/>
    </row>
    <row r="357" spans="1:27" s="93" customFormat="1">
      <c r="A357" s="98" t="s">
        <v>4398</v>
      </c>
      <c r="B357" s="98"/>
      <c r="C357" s="98" t="s">
        <v>2761</v>
      </c>
      <c r="D357" s="226">
        <v>2005</v>
      </c>
      <c r="E357" s="98" t="s">
        <v>4397</v>
      </c>
      <c r="F357" s="98" t="s">
        <v>4397</v>
      </c>
      <c r="H357" s="99" t="s">
        <v>1691</v>
      </c>
      <c r="I357" s="98"/>
      <c r="J357" s="99" t="s">
        <v>4983</v>
      </c>
      <c r="K357" s="98"/>
      <c r="L357" s="98"/>
      <c r="M357" s="101" t="s">
        <v>4709</v>
      </c>
      <c r="N357" s="98"/>
      <c r="O357" s="98"/>
      <c r="P357" s="101"/>
      <c r="Q357" s="98"/>
      <c r="R357" s="98"/>
      <c r="S357" s="98"/>
      <c r="T357" s="98"/>
      <c r="U357" s="98"/>
      <c r="V357" s="64"/>
      <c r="AA357" s="97"/>
    </row>
    <row r="358" spans="1:27" s="93" customFormat="1">
      <c r="A358" s="98" t="s">
        <v>4399</v>
      </c>
      <c r="B358" s="98"/>
      <c r="C358" s="98" t="s">
        <v>2161</v>
      </c>
      <c r="D358" s="226">
        <v>2005</v>
      </c>
      <c r="E358" s="98" t="s">
        <v>4400</v>
      </c>
      <c r="F358" s="98" t="s">
        <v>4401</v>
      </c>
      <c r="H358" s="99" t="s">
        <v>1381</v>
      </c>
      <c r="I358" s="98"/>
      <c r="J358" s="98"/>
      <c r="K358" s="98">
        <v>33</v>
      </c>
      <c r="L358" s="98"/>
      <c r="M358" s="123" t="s">
        <v>427</v>
      </c>
      <c r="N358" s="100"/>
      <c r="O358" s="100"/>
      <c r="P358" s="123"/>
      <c r="Q358" s="98"/>
      <c r="R358" s="98"/>
      <c r="S358" s="98"/>
      <c r="T358" s="98"/>
      <c r="U358" s="98"/>
      <c r="V358" s="64"/>
      <c r="AA358" s="97"/>
    </row>
    <row r="359" spans="1:27" s="93" customFormat="1">
      <c r="A359" s="98" t="s">
        <v>4402</v>
      </c>
      <c r="B359" s="98"/>
      <c r="C359" s="98" t="s">
        <v>2806</v>
      </c>
      <c r="D359" s="226">
        <v>2005</v>
      </c>
      <c r="E359" s="98" t="s">
        <v>4403</v>
      </c>
      <c r="F359" s="98" t="s">
        <v>4403</v>
      </c>
      <c r="H359" s="99" t="s">
        <v>1381</v>
      </c>
      <c r="I359" s="98"/>
      <c r="J359" s="98"/>
      <c r="K359" s="98">
        <v>22</v>
      </c>
      <c r="L359" s="100"/>
      <c r="M359" s="101" t="s">
        <v>4404</v>
      </c>
      <c r="N359" s="98"/>
      <c r="O359" s="98"/>
      <c r="P359" s="101"/>
      <c r="Q359" s="98"/>
      <c r="R359" s="98"/>
      <c r="S359" s="98"/>
      <c r="T359" s="98"/>
      <c r="U359" s="98"/>
      <c r="V359" s="64"/>
      <c r="AA359" s="97"/>
    </row>
    <row r="360" spans="1:27" s="93" customFormat="1">
      <c r="A360" s="98" t="s">
        <v>4405</v>
      </c>
      <c r="B360" s="98"/>
      <c r="C360" s="98" t="s">
        <v>2137</v>
      </c>
      <c r="D360" s="226">
        <v>2005</v>
      </c>
      <c r="E360" s="98" t="s">
        <v>1776</v>
      </c>
      <c r="F360" s="98" t="s">
        <v>4406</v>
      </c>
      <c r="H360" s="99" t="s">
        <v>1691</v>
      </c>
      <c r="I360" s="98"/>
      <c r="J360" s="99" t="s">
        <v>887</v>
      </c>
      <c r="K360" s="98"/>
      <c r="L360" s="98"/>
      <c r="M360" s="123" t="s">
        <v>4407</v>
      </c>
      <c r="N360" s="100"/>
      <c r="O360" s="100"/>
      <c r="P360" s="123"/>
      <c r="Q360" s="98"/>
      <c r="R360" s="98"/>
      <c r="S360" s="98"/>
      <c r="T360" s="98"/>
      <c r="U360" s="98"/>
      <c r="V360" s="64"/>
      <c r="AA360" s="97"/>
    </row>
    <row r="361" spans="1:27" s="93" customFormat="1">
      <c r="A361" s="98" t="s">
        <v>4408</v>
      </c>
      <c r="B361" s="98"/>
      <c r="C361" s="98" t="s">
        <v>2137</v>
      </c>
      <c r="D361" s="226">
        <v>2005</v>
      </c>
      <c r="E361" s="98" t="s">
        <v>1776</v>
      </c>
      <c r="F361" s="98" t="s">
        <v>4409</v>
      </c>
      <c r="H361" s="99" t="s">
        <v>1691</v>
      </c>
      <c r="I361" s="98"/>
      <c r="J361" s="99" t="s">
        <v>1700</v>
      </c>
      <c r="K361" s="98"/>
      <c r="L361" s="100"/>
      <c r="M361" s="101" t="s">
        <v>4410</v>
      </c>
      <c r="N361" s="98"/>
      <c r="O361" s="98"/>
      <c r="P361" s="101"/>
      <c r="Q361" s="98"/>
      <c r="R361" s="98"/>
      <c r="S361" s="98"/>
      <c r="T361" s="98"/>
      <c r="U361" s="98"/>
      <c r="V361" s="64"/>
      <c r="AA361" s="97"/>
    </row>
    <row r="362" spans="1:27" s="93" customFormat="1">
      <c r="A362" s="98" t="s">
        <v>4411</v>
      </c>
      <c r="B362" s="98"/>
      <c r="C362" s="98" t="s">
        <v>2137</v>
      </c>
      <c r="D362" s="226">
        <v>2005</v>
      </c>
      <c r="E362" s="98" t="s">
        <v>1776</v>
      </c>
      <c r="F362" s="98" t="s">
        <v>4412</v>
      </c>
      <c r="H362" s="99" t="s">
        <v>1691</v>
      </c>
      <c r="I362" s="98"/>
      <c r="J362" s="99" t="s">
        <v>1700</v>
      </c>
      <c r="K362" s="98"/>
      <c r="L362" s="98"/>
      <c r="M362" s="101" t="s">
        <v>3521</v>
      </c>
      <c r="N362" s="98"/>
      <c r="O362" s="98"/>
      <c r="P362" s="101"/>
      <c r="Q362" s="98"/>
      <c r="R362" s="98"/>
      <c r="S362" s="98"/>
      <c r="T362" s="98"/>
      <c r="U362" s="98"/>
      <c r="V362" s="64"/>
      <c r="AA362" s="97"/>
    </row>
    <row r="363" spans="1:27" s="93" customFormat="1">
      <c r="A363" s="98" t="s">
        <v>4413</v>
      </c>
      <c r="B363" s="98"/>
      <c r="C363" s="98" t="s">
        <v>2137</v>
      </c>
      <c r="D363" s="226">
        <v>2005</v>
      </c>
      <c r="E363" s="98" t="s">
        <v>4414</v>
      </c>
      <c r="F363" s="98" t="s">
        <v>4414</v>
      </c>
      <c r="H363" s="99" t="s">
        <v>1381</v>
      </c>
      <c r="I363" s="98"/>
      <c r="J363" s="99" t="s">
        <v>1754</v>
      </c>
      <c r="K363" s="98"/>
      <c r="L363" s="100"/>
      <c r="M363" s="101" t="s">
        <v>3558</v>
      </c>
      <c r="N363" s="98"/>
      <c r="O363" s="98"/>
      <c r="P363" s="101"/>
      <c r="Q363" s="98"/>
      <c r="R363" s="98"/>
      <c r="S363" s="98"/>
      <c r="T363" s="98"/>
      <c r="U363" s="98"/>
      <c r="V363" s="64"/>
      <c r="AA363" s="97"/>
    </row>
    <row r="364" spans="1:27" s="93" customFormat="1">
      <c r="A364" s="98" t="s">
        <v>4415</v>
      </c>
      <c r="B364" s="98"/>
      <c r="C364" s="98" t="s">
        <v>4416</v>
      </c>
      <c r="D364" s="226">
        <v>2005</v>
      </c>
      <c r="E364" s="98" t="s">
        <v>4417</v>
      </c>
      <c r="F364" s="98" t="s">
        <v>4418</v>
      </c>
      <c r="H364" s="99" t="s">
        <v>1381</v>
      </c>
      <c r="I364" s="98"/>
      <c r="J364" s="98"/>
      <c r="K364" s="98">
        <v>35</v>
      </c>
      <c r="L364" s="98"/>
      <c r="M364" s="123" t="s">
        <v>4197</v>
      </c>
      <c r="N364" s="100"/>
      <c r="O364" s="100"/>
      <c r="P364" s="123"/>
      <c r="Q364" s="98"/>
      <c r="R364" s="98"/>
      <c r="S364" s="98"/>
      <c r="T364" s="98"/>
      <c r="U364" s="98"/>
      <c r="V364" s="64"/>
      <c r="AA364" s="97"/>
    </row>
    <row r="365" spans="1:27" s="93" customFormat="1">
      <c r="A365" s="98" t="s">
        <v>4419</v>
      </c>
      <c r="B365" s="98"/>
      <c r="C365" s="98" t="s">
        <v>4416</v>
      </c>
      <c r="D365" s="226">
        <v>2005</v>
      </c>
      <c r="E365" s="98" t="s">
        <v>4417</v>
      </c>
      <c r="F365" s="98" t="s">
        <v>4418</v>
      </c>
      <c r="H365" s="99" t="s">
        <v>1381</v>
      </c>
      <c r="I365" s="98"/>
      <c r="J365" s="98"/>
      <c r="K365" s="98">
        <v>35</v>
      </c>
      <c r="L365" s="98"/>
      <c r="M365" s="101" t="s">
        <v>4197</v>
      </c>
      <c r="N365" s="98"/>
      <c r="O365" s="98"/>
      <c r="P365" s="101"/>
      <c r="Q365" s="98"/>
      <c r="R365" s="98"/>
      <c r="S365" s="98"/>
      <c r="T365" s="98"/>
      <c r="U365" s="98"/>
      <c r="V365" s="64"/>
      <c r="AA365" s="97"/>
    </row>
    <row r="366" spans="1:27" s="93" customFormat="1">
      <c r="A366" s="98" t="s">
        <v>4420</v>
      </c>
      <c r="B366" s="98"/>
      <c r="C366" s="98" t="s">
        <v>1920</v>
      </c>
      <c r="D366" s="226">
        <v>2005</v>
      </c>
      <c r="E366" s="98" t="s">
        <v>4421</v>
      </c>
      <c r="F366" s="98" t="s">
        <v>4422</v>
      </c>
      <c r="H366" s="99" t="s">
        <v>1381</v>
      </c>
      <c r="I366" s="98"/>
      <c r="J366" s="98"/>
      <c r="K366" s="98">
        <v>22</v>
      </c>
      <c r="L366" s="100"/>
      <c r="M366" s="101" t="s">
        <v>2904</v>
      </c>
      <c r="N366" s="98"/>
      <c r="O366" s="98"/>
      <c r="P366" s="101"/>
      <c r="Q366" s="98"/>
      <c r="R366" s="98"/>
      <c r="S366" s="98"/>
      <c r="T366" s="98"/>
      <c r="U366" s="98"/>
      <c r="V366" s="64"/>
      <c r="AA366" s="97"/>
    </row>
    <row r="367" spans="1:27" s="93" customFormat="1">
      <c r="A367" s="98" t="s">
        <v>4423</v>
      </c>
      <c r="B367" s="98"/>
      <c r="C367" s="98" t="s">
        <v>3866</v>
      </c>
      <c r="D367" s="226">
        <v>2005</v>
      </c>
      <c r="E367" s="98" t="s">
        <v>4424</v>
      </c>
      <c r="F367" s="98" t="s">
        <v>4425</v>
      </c>
      <c r="H367" s="99" t="s">
        <v>1691</v>
      </c>
      <c r="I367" s="98"/>
      <c r="J367" s="98"/>
      <c r="K367" s="98">
        <v>138</v>
      </c>
      <c r="L367" s="98"/>
      <c r="M367" s="101" t="s">
        <v>3103</v>
      </c>
      <c r="N367" s="98"/>
      <c r="O367" s="98"/>
      <c r="P367" s="101"/>
      <c r="Q367" s="98"/>
      <c r="R367" s="98"/>
      <c r="S367" s="98"/>
      <c r="T367" s="98"/>
      <c r="U367" s="98"/>
      <c r="V367" s="64"/>
      <c r="AA367" s="97"/>
    </row>
    <row r="368" spans="1:27" s="93" customFormat="1">
      <c r="A368" s="98" t="s">
        <v>4426</v>
      </c>
      <c r="B368" s="98"/>
      <c r="C368" s="98" t="s">
        <v>3459</v>
      </c>
      <c r="D368" s="226">
        <v>2005</v>
      </c>
      <c r="E368" s="98" t="s">
        <v>4660</v>
      </c>
      <c r="F368" s="98" t="s">
        <v>4661</v>
      </c>
      <c r="H368" s="99" t="s">
        <v>1691</v>
      </c>
      <c r="I368" s="98"/>
      <c r="J368" s="98"/>
      <c r="K368" s="98">
        <v>330</v>
      </c>
      <c r="L368" s="100"/>
      <c r="M368" s="101" t="s">
        <v>4663</v>
      </c>
      <c r="N368" s="98"/>
      <c r="O368" s="98"/>
      <c r="P368" s="101"/>
      <c r="Q368" s="98"/>
      <c r="R368" s="98"/>
      <c r="S368" s="98"/>
      <c r="T368" s="98"/>
      <c r="U368" s="98"/>
      <c r="V368" s="64"/>
      <c r="AA368" s="97"/>
    </row>
    <row r="369" spans="1:27" s="93" customFormat="1">
      <c r="A369" s="98" t="s">
        <v>4427</v>
      </c>
      <c r="B369" s="98"/>
      <c r="C369" s="98" t="s">
        <v>617</v>
      </c>
      <c r="D369" s="226">
        <v>2005</v>
      </c>
      <c r="E369" s="98" t="s">
        <v>4665</v>
      </c>
      <c r="F369" s="98" t="s">
        <v>4665</v>
      </c>
      <c r="H369" s="99" t="s">
        <v>1381</v>
      </c>
      <c r="I369" s="98"/>
      <c r="J369" s="98"/>
      <c r="K369" s="98">
        <v>33</v>
      </c>
      <c r="L369" s="98"/>
      <c r="M369" s="98">
        <v>160</v>
      </c>
      <c r="N369" s="98"/>
      <c r="O369" s="98"/>
      <c r="P369" s="101"/>
      <c r="Q369" s="98"/>
      <c r="R369" s="98"/>
      <c r="S369" s="98"/>
      <c r="T369" s="98"/>
      <c r="U369" s="98"/>
      <c r="V369" s="64"/>
      <c r="AA369" s="97"/>
    </row>
    <row r="370" spans="1:27" s="93" customFormat="1">
      <c r="A370" s="98" t="s">
        <v>4428</v>
      </c>
      <c r="B370" s="98"/>
      <c r="C370" s="98" t="s">
        <v>2761</v>
      </c>
      <c r="D370" s="226">
        <v>2005</v>
      </c>
      <c r="E370" s="98" t="s">
        <v>4429</v>
      </c>
      <c r="F370" s="98" t="s">
        <v>4430</v>
      </c>
      <c r="G370" s="99" t="s">
        <v>5358</v>
      </c>
      <c r="H370" s="99" t="s">
        <v>4634</v>
      </c>
      <c r="I370" s="98"/>
      <c r="J370" s="99" t="s">
        <v>5359</v>
      </c>
      <c r="K370" s="99" t="s">
        <v>5359</v>
      </c>
      <c r="L370" s="100"/>
      <c r="M370" s="101" t="s">
        <v>4431</v>
      </c>
      <c r="N370" s="98"/>
      <c r="O370" s="98"/>
      <c r="P370" s="101"/>
      <c r="Q370" s="98"/>
      <c r="R370" s="98"/>
      <c r="S370" s="98"/>
      <c r="T370" s="98"/>
      <c r="U370" s="98"/>
      <c r="V370" s="64"/>
      <c r="AA370" s="97"/>
    </row>
    <row r="371" spans="1:27" s="93" customFormat="1">
      <c r="A371" s="98" t="s">
        <v>4432</v>
      </c>
      <c r="B371" s="98"/>
      <c r="C371" s="98" t="s">
        <v>4484</v>
      </c>
      <c r="D371" s="226">
        <v>2005</v>
      </c>
      <c r="E371" s="98" t="s">
        <v>45</v>
      </c>
      <c r="F371" s="98" t="s">
        <v>4433</v>
      </c>
      <c r="H371" s="99" t="s">
        <v>1691</v>
      </c>
      <c r="I371" s="98"/>
      <c r="J371" s="98"/>
      <c r="K371" s="98">
        <v>25</v>
      </c>
      <c r="L371" s="100"/>
      <c r="M371" s="101" t="s">
        <v>13</v>
      </c>
      <c r="N371" s="98"/>
      <c r="O371" s="98"/>
      <c r="P371" s="101"/>
      <c r="Q371" s="98"/>
      <c r="R371" s="98"/>
      <c r="S371" s="98"/>
      <c r="T371" s="98"/>
      <c r="U371" s="98"/>
      <c r="V371" s="64"/>
      <c r="AA371" s="97"/>
    </row>
    <row r="372" spans="1:27" s="93" customFormat="1">
      <c r="A372" s="98" t="s">
        <v>4434</v>
      </c>
      <c r="B372" s="98"/>
      <c r="C372" s="98" t="s">
        <v>4484</v>
      </c>
      <c r="D372" s="226">
        <v>2005</v>
      </c>
      <c r="E372" s="98" t="s">
        <v>45</v>
      </c>
      <c r="F372" s="98" t="s">
        <v>4435</v>
      </c>
      <c r="H372" s="99" t="s">
        <v>1691</v>
      </c>
      <c r="I372" s="98"/>
      <c r="J372" s="98"/>
      <c r="K372" s="98">
        <v>25</v>
      </c>
      <c r="L372" s="98"/>
      <c r="M372" s="123" t="s">
        <v>13</v>
      </c>
      <c r="N372" s="100"/>
      <c r="O372" s="100"/>
      <c r="P372" s="123"/>
      <c r="Q372" s="98"/>
      <c r="R372" s="98"/>
      <c r="S372" s="98"/>
      <c r="T372" s="98"/>
      <c r="U372" s="98"/>
      <c r="V372" s="64"/>
      <c r="AA372" s="97"/>
    </row>
    <row r="373" spans="1:27" s="93" customFormat="1">
      <c r="A373" s="98" t="s">
        <v>4436</v>
      </c>
      <c r="B373" s="98"/>
      <c r="C373" s="98" t="s">
        <v>4484</v>
      </c>
      <c r="D373" s="226">
        <v>2005</v>
      </c>
      <c r="E373" s="98" t="s">
        <v>45</v>
      </c>
      <c r="F373" s="98" t="s">
        <v>4437</v>
      </c>
      <c r="H373" s="99" t="s">
        <v>1691</v>
      </c>
      <c r="I373" s="98"/>
      <c r="J373" s="98"/>
      <c r="K373" s="98">
        <v>25</v>
      </c>
      <c r="L373" s="100"/>
      <c r="M373" s="101" t="s">
        <v>13</v>
      </c>
      <c r="N373" s="98"/>
      <c r="O373" s="98"/>
      <c r="P373" s="101"/>
      <c r="Q373" s="98"/>
      <c r="R373" s="98"/>
      <c r="S373" s="98"/>
      <c r="T373" s="98"/>
      <c r="U373" s="98"/>
      <c r="V373" s="64"/>
      <c r="AA373" s="97"/>
    </row>
    <row r="374" spans="1:27" s="93" customFormat="1">
      <c r="A374" s="98" t="s">
        <v>4438</v>
      </c>
      <c r="B374" s="98"/>
      <c r="C374" s="98" t="s">
        <v>4484</v>
      </c>
      <c r="D374" s="226">
        <v>2005</v>
      </c>
      <c r="E374" s="98" t="s">
        <v>45</v>
      </c>
      <c r="F374" s="98" t="s">
        <v>4439</v>
      </c>
      <c r="H374" s="99" t="s">
        <v>1691</v>
      </c>
      <c r="I374" s="98"/>
      <c r="J374" s="98"/>
      <c r="K374" s="98">
        <v>25</v>
      </c>
      <c r="L374" s="100"/>
      <c r="M374" s="101" t="s">
        <v>13</v>
      </c>
      <c r="N374" s="98"/>
      <c r="O374" s="98"/>
      <c r="P374" s="101"/>
      <c r="Q374" s="98"/>
      <c r="R374" s="98"/>
      <c r="S374" s="98"/>
      <c r="T374" s="98"/>
      <c r="U374" s="98"/>
      <c r="V374" s="64"/>
      <c r="AA374" s="97"/>
    </row>
    <row r="375" spans="1:27" s="121" customFormat="1">
      <c r="A375" s="117" t="s">
        <v>4440</v>
      </c>
      <c r="B375" s="117"/>
      <c r="C375" s="117" t="s">
        <v>4667</v>
      </c>
      <c r="D375" s="118" t="s">
        <v>4390</v>
      </c>
      <c r="E375" s="117" t="s">
        <v>4668</v>
      </c>
      <c r="F375" s="117" t="s">
        <v>4669</v>
      </c>
      <c r="G375" s="117" t="s">
        <v>1381</v>
      </c>
      <c r="H375" s="117"/>
      <c r="I375" s="117"/>
      <c r="J375" s="117"/>
      <c r="K375" s="117">
        <v>63</v>
      </c>
      <c r="L375" s="118"/>
      <c r="M375" s="119" t="s">
        <v>4441</v>
      </c>
      <c r="N375" s="117"/>
      <c r="O375" s="117"/>
      <c r="P375" s="119"/>
      <c r="Q375" s="117"/>
      <c r="R375" s="117"/>
      <c r="S375" s="117"/>
      <c r="T375" s="117"/>
      <c r="U375" s="117"/>
      <c r="V375" s="120"/>
      <c r="AA375" s="122"/>
    </row>
    <row r="376" spans="1:27" s="121" customFormat="1">
      <c r="A376" s="117" t="s">
        <v>4442</v>
      </c>
      <c r="B376" s="117"/>
      <c r="C376" s="117" t="s">
        <v>3866</v>
      </c>
      <c r="D376" s="118" t="s">
        <v>4390</v>
      </c>
      <c r="E376" s="117" t="s">
        <v>1076</v>
      </c>
      <c r="F376" s="117" t="s">
        <v>4443</v>
      </c>
      <c r="G376" s="117" t="s">
        <v>1691</v>
      </c>
      <c r="H376" s="117"/>
      <c r="I376" s="117"/>
      <c r="J376" s="117"/>
      <c r="K376" s="117">
        <v>115</v>
      </c>
      <c r="L376" s="117"/>
      <c r="M376" s="119" t="s">
        <v>4674</v>
      </c>
      <c r="N376" s="117"/>
      <c r="O376" s="117"/>
      <c r="P376" s="119"/>
      <c r="Q376" s="117"/>
      <c r="R376" s="117"/>
      <c r="S376" s="117"/>
      <c r="T376" s="117"/>
      <c r="U376" s="117"/>
      <c r="V376" s="120"/>
      <c r="AA376" s="122"/>
    </row>
    <row r="377" spans="1:27" s="121" customFormat="1">
      <c r="A377" s="117" t="s">
        <v>4444</v>
      </c>
      <c r="B377" s="117"/>
      <c r="C377" s="117" t="s">
        <v>3866</v>
      </c>
      <c r="D377" s="118" t="s">
        <v>4390</v>
      </c>
      <c r="E377" s="117" t="s">
        <v>4445</v>
      </c>
      <c r="F377" s="117" t="s">
        <v>4446</v>
      </c>
      <c r="G377" s="117" t="s">
        <v>1381</v>
      </c>
      <c r="H377" s="117"/>
      <c r="I377" s="117"/>
      <c r="J377" s="117"/>
      <c r="K377" s="117">
        <v>25</v>
      </c>
      <c r="L377" s="118"/>
      <c r="M377" s="119" t="s">
        <v>4114</v>
      </c>
      <c r="N377" s="117"/>
      <c r="O377" s="117"/>
      <c r="P377" s="119"/>
      <c r="Q377" s="117"/>
      <c r="R377" s="117"/>
      <c r="S377" s="117"/>
      <c r="T377" s="117"/>
      <c r="U377" s="117"/>
      <c r="V377" s="120"/>
      <c r="AA377" s="122"/>
    </row>
    <row r="378" spans="1:27" s="102" customFormat="1">
      <c r="A378" s="114" t="s">
        <v>4447</v>
      </c>
      <c r="B378" s="114"/>
      <c r="C378" s="114" t="s">
        <v>3866</v>
      </c>
      <c r="D378" s="227" t="s">
        <v>4390</v>
      </c>
      <c r="E378" s="114" t="s">
        <v>4676</v>
      </c>
      <c r="F378" s="114" t="s">
        <v>4677</v>
      </c>
      <c r="G378" s="114" t="s">
        <v>1691</v>
      </c>
      <c r="H378" s="114"/>
      <c r="I378" s="114"/>
      <c r="J378" s="114"/>
      <c r="K378" s="114">
        <v>138</v>
      </c>
      <c r="L378" s="114"/>
      <c r="M378" s="115" t="s">
        <v>3521</v>
      </c>
      <c r="N378" s="114"/>
      <c r="O378" s="114"/>
      <c r="P378" s="115"/>
      <c r="Q378" s="114"/>
      <c r="R378" s="114"/>
      <c r="S378" s="114"/>
      <c r="T378" s="114"/>
      <c r="U378" s="114"/>
      <c r="V378" s="116"/>
      <c r="AA378" s="104"/>
    </row>
    <row r="379" spans="1:27" s="93" customFormat="1">
      <c r="A379" s="98" t="s">
        <v>4448</v>
      </c>
      <c r="B379" s="98"/>
      <c r="C379" s="98" t="s">
        <v>4263</v>
      </c>
      <c r="D379" s="226">
        <v>2005</v>
      </c>
      <c r="E379" s="98" t="s">
        <v>4449</v>
      </c>
      <c r="F379" s="98" t="s">
        <v>4450</v>
      </c>
      <c r="H379" s="99" t="s">
        <v>1381</v>
      </c>
      <c r="I379" s="98"/>
      <c r="J379" s="98"/>
      <c r="K379" s="98">
        <v>35</v>
      </c>
      <c r="L379" s="100"/>
      <c r="M379" s="101" t="s">
        <v>4118</v>
      </c>
      <c r="N379" s="98"/>
      <c r="O379" s="98"/>
      <c r="P379" s="101"/>
      <c r="Q379" s="98"/>
      <c r="R379" s="98"/>
      <c r="S379" s="98"/>
      <c r="T379" s="98"/>
      <c r="U379" s="98"/>
      <c r="V379" s="64"/>
      <c r="AA379" s="97"/>
    </row>
    <row r="380" spans="1:27" s="93" customFormat="1">
      <c r="A380" s="129" t="s">
        <v>5546</v>
      </c>
      <c r="B380"/>
      <c r="C380" s="129" t="s">
        <v>3485</v>
      </c>
      <c r="D380" s="1">
        <v>1981</v>
      </c>
      <c r="E380" t="s">
        <v>5544</v>
      </c>
      <c r="F380" t="s">
        <v>5545</v>
      </c>
      <c r="G380" t="s">
        <v>1380</v>
      </c>
      <c r="H380" t="s">
        <v>5545</v>
      </c>
      <c r="I380"/>
      <c r="J380" t="s">
        <v>2385</v>
      </c>
      <c r="K380"/>
      <c r="L380"/>
      <c r="M380" s="4" t="s">
        <v>4407</v>
      </c>
      <c r="N380"/>
      <c r="O380"/>
      <c r="P380" s="4"/>
      <c r="Q380"/>
      <c r="R380"/>
      <c r="S380"/>
      <c r="T380"/>
      <c r="U380"/>
      <c r="V380" s="63"/>
      <c r="AA380" s="97"/>
    </row>
    <row r="381" spans="1:27">
      <c r="A381" s="129" t="s">
        <v>5547</v>
      </c>
      <c r="C381" s="129" t="s">
        <v>2137</v>
      </c>
      <c r="D381" s="1">
        <v>1985</v>
      </c>
      <c r="E381" t="s">
        <v>5540</v>
      </c>
      <c r="F381" t="s">
        <v>5542</v>
      </c>
      <c r="G381" t="s">
        <v>1380</v>
      </c>
      <c r="J381" t="s">
        <v>4876</v>
      </c>
      <c r="M381" s="3" t="s">
        <v>4020</v>
      </c>
      <c r="N381" s="1"/>
      <c r="O381" s="1"/>
      <c r="P381" s="3"/>
      <c r="V381" s="63"/>
    </row>
    <row r="382" spans="1:27">
      <c r="A382" s="129" t="s">
        <v>5548</v>
      </c>
      <c r="C382" s="129" t="s">
        <v>2137</v>
      </c>
      <c r="D382" s="1">
        <v>1985</v>
      </c>
      <c r="E382" t="s">
        <v>5540</v>
      </c>
      <c r="F382" t="s">
        <v>5543</v>
      </c>
      <c r="G382" t="s">
        <v>1380</v>
      </c>
      <c r="J382" t="s">
        <v>4876</v>
      </c>
      <c r="M382" s="4" t="s">
        <v>4023</v>
      </c>
      <c r="O382" s="1"/>
      <c r="P382" s="3"/>
      <c r="V382" s="63"/>
    </row>
    <row r="383" spans="1:27">
      <c r="A383" s="129" t="s">
        <v>5549</v>
      </c>
      <c r="C383" s="129" t="s">
        <v>909</v>
      </c>
      <c r="D383" s="1">
        <v>1986</v>
      </c>
      <c r="E383" t="s">
        <v>5538</v>
      </c>
      <c r="F383" t="s">
        <v>5539</v>
      </c>
      <c r="G383" t="s">
        <v>1380</v>
      </c>
      <c r="J383" t="s">
        <v>886</v>
      </c>
      <c r="L383" s="1"/>
      <c r="M383" s="4" t="s">
        <v>2904</v>
      </c>
      <c r="V383" s="63"/>
    </row>
    <row r="384" spans="1:27">
      <c r="A384" s="129" t="s">
        <v>5550</v>
      </c>
      <c r="C384" s="129" t="s">
        <v>2137</v>
      </c>
      <c r="D384" s="1">
        <v>1986</v>
      </c>
      <c r="E384" t="s">
        <v>5540</v>
      </c>
      <c r="F384" t="s">
        <v>5541</v>
      </c>
      <c r="G384" t="s">
        <v>1380</v>
      </c>
      <c r="J384" t="s">
        <v>4876</v>
      </c>
      <c r="L384" s="1"/>
      <c r="M384" s="4" t="s">
        <v>4020</v>
      </c>
      <c r="V384" s="63"/>
    </row>
    <row r="385" spans="1:27">
      <c r="A385" s="129" t="s">
        <v>5551</v>
      </c>
      <c r="C385" s="129" t="s">
        <v>2074</v>
      </c>
      <c r="D385" s="1">
        <v>1987</v>
      </c>
      <c r="E385" t="s">
        <v>2078</v>
      </c>
      <c r="F385" t="s">
        <v>5537</v>
      </c>
      <c r="G385" t="s">
        <v>1380</v>
      </c>
      <c r="J385" t="s">
        <v>1755</v>
      </c>
      <c r="M385" s="4" t="s">
        <v>427</v>
      </c>
      <c r="V385" s="63"/>
    </row>
    <row r="386" spans="1:27">
      <c r="A386" s="129" t="s">
        <v>5552</v>
      </c>
      <c r="C386" s="129" t="s">
        <v>5175</v>
      </c>
      <c r="D386" s="1">
        <v>1987</v>
      </c>
      <c r="E386" t="s">
        <v>2120</v>
      </c>
      <c r="F386" t="s">
        <v>2121</v>
      </c>
      <c r="G386" t="s">
        <v>1380</v>
      </c>
      <c r="H386" t="s">
        <v>756</v>
      </c>
      <c r="J386" t="s">
        <v>4049</v>
      </c>
      <c r="M386" s="4" t="s">
        <v>3751</v>
      </c>
      <c r="O386" s="1"/>
      <c r="P386" s="3"/>
      <c r="V386" s="63"/>
    </row>
    <row r="387" spans="1:27">
      <c r="A387" s="129" t="s">
        <v>5553</v>
      </c>
      <c r="C387" s="129" t="s">
        <v>3463</v>
      </c>
      <c r="D387" s="1">
        <v>1989</v>
      </c>
      <c r="E387" t="s">
        <v>2155</v>
      </c>
      <c r="F387" t="s">
        <v>5535</v>
      </c>
      <c r="G387" t="s">
        <v>1380</v>
      </c>
      <c r="H387" t="s">
        <v>756</v>
      </c>
      <c r="J387" t="s">
        <v>1754</v>
      </c>
      <c r="M387" s="4" t="s">
        <v>3558</v>
      </c>
      <c r="V387" s="63"/>
    </row>
    <row r="388" spans="1:27">
      <c r="A388" s="129" t="s">
        <v>5554</v>
      </c>
      <c r="C388" s="129" t="s">
        <v>5277</v>
      </c>
      <c r="D388" s="1">
        <v>1989</v>
      </c>
      <c r="E388" t="s">
        <v>5536</v>
      </c>
      <c r="F388" t="s">
        <v>5536</v>
      </c>
      <c r="G388" t="s">
        <v>1380</v>
      </c>
      <c r="H388" t="s">
        <v>756</v>
      </c>
      <c r="J388" t="s">
        <v>1421</v>
      </c>
      <c r="M388" s="4" t="s">
        <v>4174</v>
      </c>
      <c r="O388" s="1"/>
      <c r="P388" s="3"/>
      <c r="V388" s="63"/>
    </row>
    <row r="389" spans="1:27">
      <c r="A389" s="129" t="s">
        <v>5555</v>
      </c>
      <c r="C389" s="129" t="s">
        <v>2161</v>
      </c>
      <c r="D389" s="1">
        <v>1993</v>
      </c>
      <c r="E389" t="s">
        <v>5534</v>
      </c>
      <c r="F389" t="s">
        <v>5021</v>
      </c>
      <c r="J389" t="s">
        <v>4866</v>
      </c>
      <c r="M389" s="4" t="s">
        <v>4709</v>
      </c>
      <c r="O389" s="1"/>
      <c r="P389" s="3"/>
      <c r="V389" s="63"/>
    </row>
    <row r="390" spans="1:27">
      <c r="A390" s="129" t="s">
        <v>5556</v>
      </c>
      <c r="C390" s="129" t="s">
        <v>3485</v>
      </c>
      <c r="D390" s="1">
        <v>1995</v>
      </c>
      <c r="E390" t="s">
        <v>5164</v>
      </c>
      <c r="F390" t="s">
        <v>5165</v>
      </c>
      <c r="J390" t="s">
        <v>1700</v>
      </c>
      <c r="M390" s="4" t="s">
        <v>1804</v>
      </c>
      <c r="V390" s="63"/>
    </row>
    <row r="391" spans="1:27">
      <c r="A391" s="129" t="s">
        <v>5557</v>
      </c>
      <c r="C391" s="129" t="s">
        <v>2761</v>
      </c>
      <c r="D391" s="1">
        <v>1996</v>
      </c>
      <c r="E391" t="s">
        <v>3482</v>
      </c>
      <c r="F391" t="s">
        <v>5530</v>
      </c>
      <c r="G391" t="s">
        <v>1380</v>
      </c>
      <c r="H391" t="s">
        <v>756</v>
      </c>
      <c r="J391" t="s">
        <v>5496</v>
      </c>
      <c r="M391" s="4" t="s">
        <v>4118</v>
      </c>
      <c r="V391" s="63"/>
    </row>
    <row r="392" spans="1:27">
      <c r="A392" s="129" t="s">
        <v>5558</v>
      </c>
      <c r="C392" s="129" t="s">
        <v>5029</v>
      </c>
      <c r="D392" s="1">
        <v>1996</v>
      </c>
      <c r="E392" t="s">
        <v>5531</v>
      </c>
      <c r="F392" t="s">
        <v>5029</v>
      </c>
      <c r="G392" t="s">
        <v>1380</v>
      </c>
      <c r="J392" t="s">
        <v>3570</v>
      </c>
      <c r="M392" s="4" t="s">
        <v>1147</v>
      </c>
      <c r="O392" s="1"/>
      <c r="P392" s="3"/>
      <c r="V392" s="63"/>
    </row>
    <row r="393" spans="1:27">
      <c r="A393" s="129" t="s">
        <v>5559</v>
      </c>
      <c r="C393" s="129" t="s">
        <v>5029</v>
      </c>
      <c r="D393" s="1">
        <v>1996</v>
      </c>
      <c r="E393" t="s">
        <v>5531</v>
      </c>
      <c r="F393" t="s">
        <v>5029</v>
      </c>
      <c r="G393" t="s">
        <v>1380</v>
      </c>
      <c r="J393" t="s">
        <v>5034</v>
      </c>
      <c r="M393" s="4" t="s">
        <v>4229</v>
      </c>
      <c r="V393" s="63"/>
    </row>
    <row r="394" spans="1:27">
      <c r="A394" s="129" t="s">
        <v>5560</v>
      </c>
      <c r="C394" s="129" t="s">
        <v>3866</v>
      </c>
      <c r="D394" s="1">
        <v>1996</v>
      </c>
      <c r="E394" t="s">
        <v>5532</v>
      </c>
      <c r="F394" t="s">
        <v>5533</v>
      </c>
      <c r="G394" t="s">
        <v>1380</v>
      </c>
      <c r="H394" t="s">
        <v>756</v>
      </c>
      <c r="J394" t="s">
        <v>1754</v>
      </c>
      <c r="M394" s="4" t="s">
        <v>4114</v>
      </c>
      <c r="O394" s="1"/>
      <c r="P394" s="3"/>
      <c r="V394" s="63"/>
    </row>
    <row r="395" spans="1:27">
      <c r="A395" s="129" t="s">
        <v>5561</v>
      </c>
      <c r="C395" s="129" t="s">
        <v>2074</v>
      </c>
      <c r="D395" s="1">
        <v>2003</v>
      </c>
      <c r="E395" t="s">
        <v>5524</v>
      </c>
      <c r="F395" t="s">
        <v>3047</v>
      </c>
      <c r="G395" t="s">
        <v>1380</v>
      </c>
      <c r="H395" t="s">
        <v>756</v>
      </c>
      <c r="J395" t="s">
        <v>4049</v>
      </c>
      <c r="M395" s="4" t="s">
        <v>5525</v>
      </c>
      <c r="O395" s="1"/>
      <c r="P395" s="3"/>
      <c r="V395" s="63"/>
    </row>
    <row r="396" spans="1:27">
      <c r="A396" s="129" t="s">
        <v>5562</v>
      </c>
      <c r="C396" s="129" t="s">
        <v>5277</v>
      </c>
      <c r="D396" s="1">
        <v>2003</v>
      </c>
      <c r="E396" t="s">
        <v>5526</v>
      </c>
      <c r="F396" t="s">
        <v>5527</v>
      </c>
      <c r="G396" t="s">
        <v>1380</v>
      </c>
      <c r="H396" t="s">
        <v>756</v>
      </c>
      <c r="J396" t="s">
        <v>1383</v>
      </c>
      <c r="M396" s="4" t="s">
        <v>4118</v>
      </c>
      <c r="V396" s="63"/>
    </row>
    <row r="397" spans="1:27">
      <c r="A397" s="129" t="s">
        <v>5563</v>
      </c>
      <c r="C397" s="129" t="s">
        <v>3430</v>
      </c>
      <c r="D397" s="1">
        <v>2003</v>
      </c>
      <c r="E397" t="s">
        <v>5528</v>
      </c>
      <c r="F397" t="s">
        <v>5529</v>
      </c>
      <c r="G397" t="s">
        <v>1380</v>
      </c>
      <c r="H397" t="s">
        <v>756</v>
      </c>
      <c r="J397" t="s">
        <v>1421</v>
      </c>
      <c r="M397" s="4" t="s">
        <v>4030</v>
      </c>
      <c r="O397" s="1"/>
      <c r="P397" s="3"/>
      <c r="V397" s="63"/>
    </row>
    <row r="398" spans="1:27">
      <c r="A398" s="129" t="s">
        <v>5564</v>
      </c>
      <c r="C398" s="129" t="s">
        <v>2137</v>
      </c>
      <c r="D398" s="1">
        <v>2005</v>
      </c>
      <c r="E398" t="s">
        <v>1776</v>
      </c>
      <c r="F398" t="s">
        <v>5523</v>
      </c>
      <c r="G398" t="s">
        <v>5384</v>
      </c>
      <c r="H398" t="s">
        <v>1691</v>
      </c>
      <c r="J398" t="s">
        <v>887</v>
      </c>
      <c r="M398" s="4" t="s">
        <v>4410</v>
      </c>
      <c r="O398" s="1"/>
      <c r="P398" s="3"/>
      <c r="V398" s="63"/>
    </row>
    <row r="399" spans="1:27">
      <c r="A399" s="129" t="s">
        <v>5565</v>
      </c>
      <c r="C399" s="129" t="s">
        <v>3587</v>
      </c>
      <c r="D399" s="1">
        <v>2005</v>
      </c>
      <c r="E399" t="s">
        <v>1767</v>
      </c>
      <c r="F399" t="s">
        <v>1767</v>
      </c>
      <c r="G399" t="s">
        <v>1380</v>
      </c>
      <c r="H399" t="s">
        <v>1691</v>
      </c>
      <c r="J399" t="s">
        <v>1772</v>
      </c>
      <c r="M399" s="4" t="s">
        <v>4030</v>
      </c>
      <c r="V399" s="63"/>
    </row>
    <row r="400" spans="1:27" s="18" customFormat="1">
      <c r="A400" s="129" t="s">
        <v>5566</v>
      </c>
      <c r="B400"/>
      <c r="C400" t="s">
        <v>3485</v>
      </c>
      <c r="D400" s="1">
        <v>2006</v>
      </c>
      <c r="E400" t="s">
        <v>5511</v>
      </c>
      <c r="F400" t="s">
        <v>5512</v>
      </c>
      <c r="G400" t="s">
        <v>1380</v>
      </c>
      <c r="H400" t="s">
        <v>756</v>
      </c>
      <c r="I400"/>
      <c r="J400" t="s">
        <v>4049</v>
      </c>
      <c r="K400"/>
      <c r="L400"/>
      <c r="M400" s="4" t="s">
        <v>3558</v>
      </c>
      <c r="N400"/>
      <c r="O400"/>
      <c r="P400" s="4"/>
      <c r="Q400"/>
      <c r="R400"/>
      <c r="S400"/>
      <c r="T400"/>
      <c r="U400"/>
      <c r="V400" s="63"/>
      <c r="Y400"/>
      <c r="Z400"/>
      <c r="AA400" s="19"/>
    </row>
    <row r="401" spans="1:27" s="18" customFormat="1">
      <c r="A401" s="129" t="s">
        <v>5567</v>
      </c>
      <c r="B401"/>
      <c r="C401" t="s">
        <v>350</v>
      </c>
      <c r="D401" s="1">
        <v>2006</v>
      </c>
      <c r="E401" t="s">
        <v>5513</v>
      </c>
      <c r="F401" t="s">
        <v>5514</v>
      </c>
      <c r="G401"/>
      <c r="H401"/>
      <c r="I401"/>
      <c r="J401" t="s">
        <v>886</v>
      </c>
      <c r="K401"/>
      <c r="L401"/>
      <c r="M401" s="3" t="s">
        <v>4114</v>
      </c>
      <c r="N401"/>
      <c r="O401" s="1"/>
      <c r="P401" s="3"/>
      <c r="Q401"/>
      <c r="R401"/>
      <c r="S401"/>
      <c r="T401"/>
      <c r="U401"/>
      <c r="V401" s="63"/>
      <c r="Y401"/>
      <c r="Z401"/>
      <c r="AA401" s="19"/>
    </row>
    <row r="402" spans="1:27" s="18" customFormat="1">
      <c r="A402" s="129" t="s">
        <v>5568</v>
      </c>
      <c r="B402"/>
      <c r="C402" s="129" t="s">
        <v>4484</v>
      </c>
      <c r="D402" s="1">
        <v>2006</v>
      </c>
      <c r="E402" t="s">
        <v>5477</v>
      </c>
      <c r="F402" t="s">
        <v>5515</v>
      </c>
      <c r="G402" t="s">
        <v>1380</v>
      </c>
      <c r="H402" t="s">
        <v>756</v>
      </c>
      <c r="I402"/>
      <c r="J402" t="s">
        <v>1438</v>
      </c>
      <c r="K402"/>
      <c r="L402"/>
      <c r="M402" s="3" t="s">
        <v>3783</v>
      </c>
      <c r="N402"/>
      <c r="O402" s="1"/>
      <c r="P402" s="3"/>
      <c r="Q402"/>
      <c r="R402"/>
      <c r="S402"/>
      <c r="T402"/>
      <c r="U402"/>
      <c r="V402" s="63"/>
      <c r="Y402"/>
      <c r="Z402"/>
      <c r="AA402" s="19"/>
    </row>
    <row r="403" spans="1:27" s="18" customFormat="1">
      <c r="A403" s="129" t="s">
        <v>5569</v>
      </c>
      <c r="B403"/>
      <c r="C403" s="129" t="s">
        <v>3430</v>
      </c>
      <c r="D403" s="1">
        <v>2006</v>
      </c>
      <c r="E403" t="s">
        <v>5516</v>
      </c>
      <c r="F403" t="s">
        <v>5516</v>
      </c>
      <c r="G403" t="s">
        <v>1380</v>
      </c>
      <c r="H403" t="s">
        <v>756</v>
      </c>
      <c r="I403"/>
      <c r="J403" t="s">
        <v>1421</v>
      </c>
      <c r="K403"/>
      <c r="L403"/>
      <c r="M403" s="4" t="s">
        <v>1653</v>
      </c>
      <c r="N403"/>
      <c r="O403"/>
      <c r="P403" s="4"/>
      <c r="Q403"/>
      <c r="R403"/>
      <c r="S403"/>
      <c r="T403"/>
      <c r="U403"/>
      <c r="V403" s="63"/>
      <c r="Y403"/>
      <c r="Z403"/>
      <c r="AA403" s="19"/>
    </row>
    <row r="404" spans="1:27" s="18" customFormat="1">
      <c r="A404" s="129" t="s">
        <v>5570</v>
      </c>
      <c r="B404"/>
      <c r="C404" s="129" t="s">
        <v>3430</v>
      </c>
      <c r="D404" s="1">
        <v>2006</v>
      </c>
      <c r="E404" t="s">
        <v>5517</v>
      </c>
      <c r="F404" t="s">
        <v>5517</v>
      </c>
      <c r="G404" t="s">
        <v>1380</v>
      </c>
      <c r="H404" t="s">
        <v>756</v>
      </c>
      <c r="I404"/>
      <c r="J404" t="s">
        <v>5496</v>
      </c>
      <c r="K404"/>
      <c r="L404"/>
      <c r="M404" s="4" t="s">
        <v>3558</v>
      </c>
      <c r="N404"/>
      <c r="O404" s="1"/>
      <c r="P404" s="3"/>
      <c r="Q404"/>
      <c r="R404"/>
      <c r="S404"/>
      <c r="T404"/>
      <c r="U404"/>
      <c r="V404" s="63"/>
      <c r="Y404"/>
      <c r="Z404"/>
      <c r="AA404" s="19"/>
    </row>
    <row r="405" spans="1:27" s="18" customFormat="1">
      <c r="A405" s="129" t="s">
        <v>5571</v>
      </c>
      <c r="B405"/>
      <c r="C405" s="129" t="s">
        <v>3387</v>
      </c>
      <c r="D405" s="1">
        <v>2006</v>
      </c>
      <c r="E405" t="s">
        <v>5518</v>
      </c>
      <c r="F405" t="s">
        <v>5518</v>
      </c>
      <c r="G405" t="s">
        <v>1380</v>
      </c>
      <c r="H405" t="s">
        <v>756</v>
      </c>
      <c r="I405"/>
      <c r="J405" t="s">
        <v>1754</v>
      </c>
      <c r="K405"/>
      <c r="L405"/>
      <c r="M405" s="4" t="s">
        <v>5519</v>
      </c>
      <c r="N405"/>
      <c r="O405"/>
      <c r="P405" s="4"/>
      <c r="Q405"/>
      <c r="R405"/>
      <c r="S405"/>
      <c r="T405"/>
      <c r="U405"/>
      <c r="V405" s="63"/>
      <c r="Y405"/>
      <c r="Z405"/>
      <c r="AA405" s="19"/>
    </row>
    <row r="406" spans="1:27" s="18" customFormat="1">
      <c r="A406" s="129" t="s">
        <v>5572</v>
      </c>
      <c r="B406"/>
      <c r="C406" s="129" t="s">
        <v>3866</v>
      </c>
      <c r="D406" s="1">
        <v>2006</v>
      </c>
      <c r="E406" t="s">
        <v>1743</v>
      </c>
      <c r="F406" t="s">
        <v>5520</v>
      </c>
      <c r="G406" t="s">
        <v>1380</v>
      </c>
      <c r="H406" t="s">
        <v>5385</v>
      </c>
      <c r="I406"/>
      <c r="J406" t="s">
        <v>4237</v>
      </c>
      <c r="K406"/>
      <c r="L406"/>
      <c r="M406" s="4" t="s">
        <v>2904</v>
      </c>
      <c r="N406">
        <v>40</v>
      </c>
      <c r="O406" s="1">
        <v>50</v>
      </c>
      <c r="P406" s="3" t="s">
        <v>2904</v>
      </c>
      <c r="Q406"/>
      <c r="R406"/>
      <c r="S406"/>
      <c r="T406" t="s">
        <v>4237</v>
      </c>
      <c r="U406" t="s">
        <v>4237</v>
      </c>
      <c r="V406" s="63"/>
      <c r="Y406"/>
      <c r="Z406"/>
      <c r="AA406" s="19"/>
    </row>
    <row r="407" spans="1:27" s="18" customFormat="1">
      <c r="A407" s="129" t="s">
        <v>5573</v>
      </c>
      <c r="B407"/>
      <c r="C407" s="129" t="s">
        <v>3866</v>
      </c>
      <c r="D407" s="1">
        <v>2006</v>
      </c>
      <c r="E407" t="s">
        <v>1743</v>
      </c>
      <c r="F407" t="s">
        <v>5521</v>
      </c>
      <c r="G407" t="s">
        <v>1380</v>
      </c>
      <c r="H407" t="s">
        <v>5385</v>
      </c>
      <c r="I407"/>
      <c r="J407" t="s">
        <v>4237</v>
      </c>
      <c r="K407"/>
      <c r="L407"/>
      <c r="M407" s="4" t="s">
        <v>2904</v>
      </c>
      <c r="N407">
        <v>40</v>
      </c>
      <c r="O407">
        <v>50</v>
      </c>
      <c r="P407" s="4" t="s">
        <v>2904</v>
      </c>
      <c r="Q407"/>
      <c r="R407"/>
      <c r="S407"/>
      <c r="T407" t="s">
        <v>4237</v>
      </c>
      <c r="U407" t="s">
        <v>4237</v>
      </c>
      <c r="V407" s="63"/>
      <c r="Y407"/>
      <c r="Z407"/>
      <c r="AA407" s="19"/>
    </row>
    <row r="408" spans="1:27" s="18" customFormat="1">
      <c r="A408" s="129" t="s">
        <v>5574</v>
      </c>
      <c r="B408"/>
      <c r="C408" s="129" t="s">
        <v>3866</v>
      </c>
      <c r="D408" s="1">
        <v>2006</v>
      </c>
      <c r="E408" t="s">
        <v>1743</v>
      </c>
      <c r="F408" t="s">
        <v>5522</v>
      </c>
      <c r="G408" t="s">
        <v>1380</v>
      </c>
      <c r="H408" t="s">
        <v>5385</v>
      </c>
      <c r="I408"/>
      <c r="J408" t="s">
        <v>4237</v>
      </c>
      <c r="K408"/>
      <c r="L408"/>
      <c r="M408" s="4" t="s">
        <v>2904</v>
      </c>
      <c r="N408">
        <v>40</v>
      </c>
      <c r="O408" s="1">
        <v>50</v>
      </c>
      <c r="P408" s="3" t="s">
        <v>2904</v>
      </c>
      <c r="Q408"/>
      <c r="R408"/>
      <c r="S408"/>
      <c r="T408" t="s">
        <v>4237</v>
      </c>
      <c r="U408" t="s">
        <v>4237</v>
      </c>
      <c r="V408" s="63"/>
      <c r="Y408"/>
      <c r="Z408"/>
      <c r="AA408" s="19"/>
    </row>
    <row r="409" spans="1:27" s="18" customFormat="1">
      <c r="A409" s="129" t="s">
        <v>5575</v>
      </c>
      <c r="B409"/>
      <c r="C409" t="s">
        <v>3459</v>
      </c>
      <c r="D409" s="1">
        <v>2007</v>
      </c>
      <c r="E409" t="s">
        <v>5467</v>
      </c>
      <c r="F409" t="s">
        <v>5468</v>
      </c>
      <c r="G409"/>
      <c r="H409"/>
      <c r="I409"/>
      <c r="J409" t="s">
        <v>3374</v>
      </c>
      <c r="K409"/>
      <c r="L409" s="1"/>
      <c r="M409" s="4" t="s">
        <v>3009</v>
      </c>
      <c r="N409"/>
      <c r="O409"/>
      <c r="P409" s="4"/>
      <c r="Q409"/>
      <c r="R409"/>
      <c r="S409"/>
      <c r="T409"/>
      <c r="U409"/>
      <c r="V409" s="63"/>
      <c r="Y409"/>
      <c r="Z409"/>
      <c r="AA409" s="19"/>
    </row>
    <row r="410" spans="1:27" s="18" customFormat="1">
      <c r="A410" s="129" t="s">
        <v>5576</v>
      </c>
      <c r="B410"/>
      <c r="C410" t="s">
        <v>3459</v>
      </c>
      <c r="D410" s="1">
        <v>2007</v>
      </c>
      <c r="E410" t="s">
        <v>5467</v>
      </c>
      <c r="F410" t="s">
        <v>5469</v>
      </c>
      <c r="G410"/>
      <c r="H410"/>
      <c r="I410"/>
      <c r="J410" t="s">
        <v>3374</v>
      </c>
      <c r="K410"/>
      <c r="L410" s="1"/>
      <c r="M410" s="4" t="s">
        <v>3009</v>
      </c>
      <c r="N410"/>
      <c r="O410"/>
      <c r="P410" s="4"/>
      <c r="Q410"/>
      <c r="R410"/>
      <c r="S410"/>
      <c r="T410"/>
      <c r="U410"/>
      <c r="V410" s="63"/>
      <c r="Y410"/>
      <c r="Z410"/>
      <c r="AA410" s="19"/>
    </row>
    <row r="411" spans="1:27" s="18" customFormat="1">
      <c r="A411" s="129" t="s">
        <v>5577</v>
      </c>
      <c r="B411"/>
      <c r="C411" t="s">
        <v>3463</v>
      </c>
      <c r="D411" s="1">
        <v>2007</v>
      </c>
      <c r="E411" t="s">
        <v>5470</v>
      </c>
      <c r="F411" t="s">
        <v>5471</v>
      </c>
      <c r="G411" t="s">
        <v>1380</v>
      </c>
      <c r="H411" t="s">
        <v>756</v>
      </c>
      <c r="I411"/>
      <c r="J411" t="s">
        <v>2732</v>
      </c>
      <c r="K411"/>
      <c r="L411"/>
      <c r="M411" s="3" t="s">
        <v>4174</v>
      </c>
      <c r="N411"/>
      <c r="O411" s="1"/>
      <c r="P411" s="3"/>
      <c r="Q411"/>
      <c r="R411"/>
      <c r="S411"/>
      <c r="T411"/>
      <c r="U411"/>
      <c r="V411" s="63"/>
      <c r="Y411"/>
      <c r="Z411"/>
      <c r="AA411" s="19"/>
    </row>
    <row r="412" spans="1:27" s="18" customFormat="1">
      <c r="A412" s="129" t="s">
        <v>5578</v>
      </c>
      <c r="B412"/>
      <c r="C412" t="s">
        <v>2074</v>
      </c>
      <c r="D412" s="1">
        <v>2007</v>
      </c>
      <c r="E412" t="s">
        <v>5472</v>
      </c>
      <c r="F412" t="s">
        <v>2932</v>
      </c>
      <c r="G412" t="s">
        <v>1380</v>
      </c>
      <c r="H412" t="s">
        <v>756</v>
      </c>
      <c r="I412"/>
      <c r="J412" t="s">
        <v>1754</v>
      </c>
      <c r="K412"/>
      <c r="L412"/>
      <c r="M412" s="4" t="s">
        <v>4771</v>
      </c>
      <c r="N412"/>
      <c r="O412"/>
      <c r="P412" s="4"/>
      <c r="Q412"/>
      <c r="R412"/>
      <c r="S412"/>
      <c r="T412"/>
      <c r="U412"/>
      <c r="V412" s="63"/>
      <c r="Y412"/>
      <c r="Z412"/>
      <c r="AA412" s="19"/>
    </row>
    <row r="413" spans="1:27" s="18" customFormat="1">
      <c r="A413" s="129" t="s">
        <v>5579</v>
      </c>
      <c r="B413"/>
      <c r="C413" t="s">
        <v>2074</v>
      </c>
      <c r="D413" s="1">
        <v>2007</v>
      </c>
      <c r="E413" t="s">
        <v>5473</v>
      </c>
      <c r="F413" t="s">
        <v>5473</v>
      </c>
      <c r="G413" t="s">
        <v>1380</v>
      </c>
      <c r="H413" t="s">
        <v>756</v>
      </c>
      <c r="I413"/>
      <c r="J413" t="s">
        <v>4049</v>
      </c>
      <c r="K413"/>
      <c r="L413"/>
      <c r="M413" s="3" t="s">
        <v>4197</v>
      </c>
      <c r="N413"/>
      <c r="O413" s="1"/>
      <c r="P413" s="3"/>
      <c r="Q413"/>
      <c r="R413"/>
      <c r="S413"/>
      <c r="T413"/>
      <c r="U413"/>
      <c r="V413" s="63"/>
      <c r="Y413"/>
      <c r="Z413"/>
      <c r="AA413" s="19"/>
    </row>
    <row r="414" spans="1:27" s="18" customFormat="1">
      <c r="A414" s="129" t="s">
        <v>5580</v>
      </c>
      <c r="B414"/>
      <c r="C414" t="s">
        <v>5474</v>
      </c>
      <c r="D414" s="1">
        <v>2007</v>
      </c>
      <c r="E414" t="s">
        <v>1806</v>
      </c>
      <c r="F414" t="s">
        <v>5475</v>
      </c>
      <c r="G414"/>
      <c r="H414"/>
      <c r="I414"/>
      <c r="J414" t="s">
        <v>1754</v>
      </c>
      <c r="K414"/>
      <c r="L414"/>
      <c r="M414" s="4" t="s">
        <v>5476</v>
      </c>
      <c r="N414"/>
      <c r="O414"/>
      <c r="P414" s="4"/>
      <c r="Q414"/>
      <c r="R414"/>
      <c r="S414"/>
      <c r="T414"/>
      <c r="U414"/>
      <c r="V414" s="63"/>
      <c r="Y414"/>
      <c r="Z414"/>
      <c r="AA414" s="19"/>
    </row>
    <row r="415" spans="1:27" s="18" customFormat="1">
      <c r="A415" s="129" t="s">
        <v>5581</v>
      </c>
      <c r="B415"/>
      <c r="C415" t="s">
        <v>4484</v>
      </c>
      <c r="D415" s="1">
        <v>2007</v>
      </c>
      <c r="E415" t="s">
        <v>5477</v>
      </c>
      <c r="F415" t="s">
        <v>5478</v>
      </c>
      <c r="G415" t="s">
        <v>1380</v>
      </c>
      <c r="H415" t="s">
        <v>3853</v>
      </c>
      <c r="I415"/>
      <c r="J415" t="s">
        <v>1438</v>
      </c>
      <c r="K415"/>
      <c r="L415"/>
      <c r="M415" s="3" t="s">
        <v>3783</v>
      </c>
      <c r="N415"/>
      <c r="O415" s="1"/>
      <c r="P415" s="3"/>
      <c r="Q415"/>
      <c r="R415"/>
      <c r="S415"/>
      <c r="T415"/>
      <c r="U415"/>
      <c r="V415" s="63"/>
      <c r="Y415"/>
      <c r="Z415"/>
      <c r="AA415" s="19"/>
    </row>
    <row r="416" spans="1:27" s="18" customFormat="1">
      <c r="A416" s="129" t="s">
        <v>5582</v>
      </c>
      <c r="B416"/>
      <c r="C416" t="s">
        <v>3184</v>
      </c>
      <c r="D416" s="1">
        <v>2007</v>
      </c>
      <c r="E416" t="s">
        <v>5479</v>
      </c>
      <c r="F416" t="s">
        <v>5479</v>
      </c>
      <c r="G416" t="s">
        <v>1380</v>
      </c>
      <c r="H416" t="s">
        <v>756</v>
      </c>
      <c r="I416"/>
      <c r="J416" t="s">
        <v>1383</v>
      </c>
      <c r="K416"/>
      <c r="L416"/>
      <c r="M416" s="4" t="s">
        <v>3049</v>
      </c>
      <c r="N416"/>
      <c r="O416"/>
      <c r="P416" s="4"/>
      <c r="Q416"/>
      <c r="R416"/>
      <c r="S416"/>
      <c r="T416"/>
      <c r="U416"/>
      <c r="V416" s="63"/>
      <c r="Y416"/>
      <c r="Z416"/>
      <c r="AA416" s="19"/>
    </row>
    <row r="417" spans="1:27" s="18" customFormat="1">
      <c r="A417" s="129" t="s">
        <v>5583</v>
      </c>
      <c r="B417"/>
      <c r="C417" t="s">
        <v>2086</v>
      </c>
      <c r="D417" s="1">
        <v>2007</v>
      </c>
      <c r="E417" t="s">
        <v>5480</v>
      </c>
      <c r="F417" t="s">
        <v>5480</v>
      </c>
      <c r="G417" t="s">
        <v>1380</v>
      </c>
      <c r="H417" t="s">
        <v>756</v>
      </c>
      <c r="I417"/>
      <c r="J417" t="s">
        <v>4049</v>
      </c>
      <c r="K417"/>
      <c r="L417" s="1"/>
      <c r="M417" s="4" t="s">
        <v>4174</v>
      </c>
      <c r="N417"/>
      <c r="O417"/>
      <c r="P417" s="4"/>
      <c r="Q417"/>
      <c r="R417"/>
      <c r="S417"/>
      <c r="T417"/>
      <c r="U417"/>
      <c r="V417" s="63"/>
      <c r="Y417"/>
      <c r="Z417"/>
      <c r="AA417" s="19"/>
    </row>
    <row r="418" spans="1:27" s="18" customFormat="1">
      <c r="A418" s="129" t="s">
        <v>5584</v>
      </c>
      <c r="B418"/>
      <c r="C418" t="s">
        <v>2137</v>
      </c>
      <c r="D418" s="1">
        <v>2007</v>
      </c>
      <c r="E418" t="s">
        <v>1776</v>
      </c>
      <c r="F418" t="s">
        <v>5481</v>
      </c>
      <c r="G418"/>
      <c r="H418"/>
      <c r="I418"/>
      <c r="J418" t="s">
        <v>1700</v>
      </c>
      <c r="K418"/>
      <c r="L418"/>
      <c r="M418" s="4" t="s">
        <v>3521</v>
      </c>
      <c r="N418"/>
      <c r="O418"/>
      <c r="P418" s="4"/>
      <c r="Q418"/>
      <c r="R418"/>
      <c r="S418"/>
      <c r="T418"/>
      <c r="U418"/>
      <c r="V418" s="63"/>
      <c r="Y418"/>
      <c r="Z418"/>
      <c r="AA418" s="19"/>
    </row>
    <row r="419" spans="1:27" s="18" customFormat="1">
      <c r="A419" s="129" t="s">
        <v>5585</v>
      </c>
      <c r="B419"/>
      <c r="C419" t="s">
        <v>5482</v>
      </c>
      <c r="D419" s="1">
        <v>2007</v>
      </c>
      <c r="E419" t="s">
        <v>5483</v>
      </c>
      <c r="F419" t="s">
        <v>5484</v>
      </c>
      <c r="G419" t="s">
        <v>1380</v>
      </c>
      <c r="H419" t="s">
        <v>756</v>
      </c>
      <c r="I419"/>
      <c r="J419" t="s">
        <v>4049</v>
      </c>
      <c r="K419"/>
      <c r="L419"/>
      <c r="M419" s="3" t="s">
        <v>4702</v>
      </c>
      <c r="N419"/>
      <c r="O419" s="1"/>
      <c r="P419" s="3"/>
      <c r="Q419"/>
      <c r="R419"/>
      <c r="S419"/>
      <c r="T419"/>
      <c r="U419"/>
      <c r="V419" s="63"/>
      <c r="Y419"/>
      <c r="Z419"/>
      <c r="AA419" s="19"/>
    </row>
    <row r="420" spans="1:27" s="18" customFormat="1">
      <c r="A420" s="129" t="s">
        <v>5586</v>
      </c>
      <c r="B420"/>
      <c r="C420" t="s">
        <v>3430</v>
      </c>
      <c r="D420" s="1">
        <v>2007</v>
      </c>
      <c r="E420" t="s">
        <v>5490</v>
      </c>
      <c r="F420" t="s">
        <v>5491</v>
      </c>
      <c r="G420" t="s">
        <v>1380</v>
      </c>
      <c r="H420" t="s">
        <v>756</v>
      </c>
      <c r="I420"/>
      <c r="J420" t="s">
        <v>4909</v>
      </c>
      <c r="K420"/>
      <c r="L420"/>
      <c r="M420" s="3" t="s">
        <v>4174</v>
      </c>
      <c r="N420"/>
      <c r="O420" s="1"/>
      <c r="P420" s="3"/>
      <c r="Q420"/>
      <c r="R420"/>
      <c r="S420"/>
      <c r="T420"/>
      <c r="U420"/>
      <c r="V420" s="63"/>
      <c r="Y420"/>
      <c r="Z420"/>
      <c r="AA420" s="19"/>
    </row>
    <row r="421" spans="1:27" s="18" customFormat="1">
      <c r="A421" s="129" t="s">
        <v>5587</v>
      </c>
      <c r="B421"/>
      <c r="C421" t="s">
        <v>3430</v>
      </c>
      <c r="D421" s="1">
        <v>2007</v>
      </c>
      <c r="E421" t="s">
        <v>5492</v>
      </c>
      <c r="F421" t="s">
        <v>5492</v>
      </c>
      <c r="G421" t="s">
        <v>1380</v>
      </c>
      <c r="H421" t="s">
        <v>756</v>
      </c>
      <c r="I421"/>
      <c r="J421" t="s">
        <v>1421</v>
      </c>
      <c r="K421"/>
      <c r="L421"/>
      <c r="M421" s="4" t="s">
        <v>4118</v>
      </c>
      <c r="N421"/>
      <c r="O421"/>
      <c r="P421" s="4"/>
      <c r="Q421"/>
      <c r="R421"/>
      <c r="S421"/>
      <c r="T421"/>
      <c r="U421"/>
      <c r="V421" s="63"/>
      <c r="Y421"/>
      <c r="Z421"/>
      <c r="AA421" s="19"/>
    </row>
    <row r="422" spans="1:27" s="18" customFormat="1">
      <c r="A422" s="129" t="s">
        <v>5588</v>
      </c>
      <c r="B422"/>
      <c r="C422" t="s">
        <v>3430</v>
      </c>
      <c r="D422" s="1">
        <v>2007</v>
      </c>
      <c r="E422" t="s">
        <v>5493</v>
      </c>
      <c r="F422" t="s">
        <v>5493</v>
      </c>
      <c r="G422" t="s">
        <v>1380</v>
      </c>
      <c r="H422" t="s">
        <v>756</v>
      </c>
      <c r="I422"/>
      <c r="J422" t="s">
        <v>1421</v>
      </c>
      <c r="K422"/>
      <c r="L422"/>
      <c r="M422" s="3" t="s">
        <v>4118</v>
      </c>
      <c r="N422"/>
      <c r="O422" s="1"/>
      <c r="P422" s="3"/>
      <c r="Q422"/>
      <c r="R422"/>
      <c r="S422"/>
      <c r="T422"/>
      <c r="U422"/>
      <c r="V422" s="63"/>
      <c r="Y422"/>
      <c r="Z422"/>
      <c r="AA422" s="19"/>
    </row>
    <row r="423" spans="1:27" s="18" customFormat="1">
      <c r="A423" s="129" t="s">
        <v>5589</v>
      </c>
      <c r="B423"/>
      <c r="C423" t="s">
        <v>3430</v>
      </c>
      <c r="D423" s="1">
        <v>2007</v>
      </c>
      <c r="E423" t="s">
        <v>5490</v>
      </c>
      <c r="F423" t="s">
        <v>5494</v>
      </c>
      <c r="G423" t="s">
        <v>1380</v>
      </c>
      <c r="H423" t="s">
        <v>756</v>
      </c>
      <c r="I423"/>
      <c r="J423" t="s">
        <v>4049</v>
      </c>
      <c r="K423"/>
      <c r="L423"/>
      <c r="M423" s="4" t="s">
        <v>3521</v>
      </c>
      <c r="N423"/>
      <c r="O423"/>
      <c r="P423" s="4"/>
      <c r="Q423"/>
      <c r="R423"/>
      <c r="S423"/>
      <c r="T423"/>
      <c r="U423"/>
      <c r="V423" s="63"/>
      <c r="Y423"/>
      <c r="Z423"/>
      <c r="AA423" s="19"/>
    </row>
    <row r="424" spans="1:27" s="18" customFormat="1">
      <c r="A424" s="129" t="s">
        <v>5590</v>
      </c>
      <c r="B424"/>
      <c r="C424" t="s">
        <v>1432</v>
      </c>
      <c r="D424" s="1">
        <v>2007</v>
      </c>
      <c r="E424" t="s">
        <v>1434</v>
      </c>
      <c r="F424" t="s">
        <v>1434</v>
      </c>
      <c r="G424" t="s">
        <v>1380</v>
      </c>
      <c r="H424" t="s">
        <v>756</v>
      </c>
      <c r="I424"/>
      <c r="J424" t="s">
        <v>1438</v>
      </c>
      <c r="K424"/>
      <c r="L424"/>
      <c r="M424" s="3" t="s">
        <v>13</v>
      </c>
      <c r="N424"/>
      <c r="O424" s="1"/>
      <c r="P424" s="3"/>
      <c r="Q424"/>
      <c r="R424"/>
      <c r="S424"/>
      <c r="T424"/>
      <c r="U424"/>
      <c r="V424" s="63"/>
      <c r="Y424"/>
      <c r="Z424"/>
      <c r="AA424" s="19"/>
    </row>
    <row r="425" spans="1:27" s="18" customFormat="1">
      <c r="A425" s="129" t="s">
        <v>5591</v>
      </c>
      <c r="B425"/>
      <c r="C425" t="s">
        <v>3387</v>
      </c>
      <c r="D425" s="1">
        <v>2007</v>
      </c>
      <c r="E425" t="s">
        <v>5495</v>
      </c>
      <c r="F425" t="s">
        <v>5495</v>
      </c>
      <c r="G425" t="s">
        <v>1380</v>
      </c>
      <c r="H425" t="s">
        <v>756</v>
      </c>
      <c r="I425"/>
      <c r="J425" t="s">
        <v>5496</v>
      </c>
      <c r="K425"/>
      <c r="L425"/>
      <c r="M425" s="4" t="s">
        <v>4771</v>
      </c>
      <c r="N425"/>
      <c r="O425"/>
      <c r="P425" s="4"/>
      <c r="Q425"/>
      <c r="R425"/>
      <c r="S425"/>
      <c r="T425"/>
      <c r="U425"/>
      <c r="V425" s="63"/>
      <c r="Y425"/>
      <c r="Z425"/>
      <c r="AA425" s="19"/>
    </row>
    <row r="426" spans="1:27" s="18" customFormat="1">
      <c r="A426" s="129" t="s">
        <v>5592</v>
      </c>
      <c r="B426"/>
      <c r="C426" t="s">
        <v>3866</v>
      </c>
      <c r="D426" s="1">
        <v>2007</v>
      </c>
      <c r="E426" t="s">
        <v>2143</v>
      </c>
      <c r="F426" s="129" t="s">
        <v>5497</v>
      </c>
      <c r="G426" t="s">
        <v>1380</v>
      </c>
      <c r="H426" t="s">
        <v>756</v>
      </c>
      <c r="I426"/>
      <c r="J426" t="s">
        <v>1754</v>
      </c>
      <c r="K426"/>
      <c r="L426"/>
      <c r="M426" s="4" t="s">
        <v>5498</v>
      </c>
      <c r="N426"/>
      <c r="O426" s="1"/>
      <c r="P426" s="3"/>
      <c r="Q426"/>
      <c r="R426"/>
      <c r="S426"/>
      <c r="T426"/>
      <c r="U426"/>
      <c r="V426" s="63"/>
      <c r="Y426"/>
      <c r="Z426"/>
      <c r="AA426" s="19"/>
    </row>
    <row r="427" spans="1:27" s="18" customFormat="1">
      <c r="A427" s="129" t="s">
        <v>5593</v>
      </c>
      <c r="B427"/>
      <c r="C427" t="s">
        <v>3866</v>
      </c>
      <c r="D427" s="1">
        <v>2007</v>
      </c>
      <c r="E427" t="s">
        <v>5499</v>
      </c>
      <c r="F427" s="129" t="s">
        <v>5500</v>
      </c>
      <c r="G427" t="s">
        <v>5384</v>
      </c>
      <c r="H427" s="129" t="s">
        <v>5385</v>
      </c>
      <c r="I427"/>
      <c r="J427" t="s">
        <v>368</v>
      </c>
      <c r="K427"/>
      <c r="L427"/>
      <c r="M427" s="4" t="s">
        <v>1814</v>
      </c>
      <c r="N427"/>
      <c r="O427"/>
      <c r="P427" s="4"/>
      <c r="Q427"/>
      <c r="R427"/>
      <c r="S427"/>
      <c r="T427"/>
      <c r="U427"/>
      <c r="V427" s="63"/>
      <c r="Y427"/>
      <c r="Z427"/>
      <c r="AA427" s="19"/>
    </row>
    <row r="428" spans="1:27" s="18" customFormat="1">
      <c r="A428" s="129" t="s">
        <v>5594</v>
      </c>
      <c r="B428"/>
      <c r="C428" t="s">
        <v>3866</v>
      </c>
      <c r="D428" s="1">
        <v>2007</v>
      </c>
      <c r="E428" t="s">
        <v>5501</v>
      </c>
      <c r="F428" s="129" t="s">
        <v>5502</v>
      </c>
      <c r="G428" s="129"/>
      <c r="H428"/>
      <c r="I428"/>
      <c r="J428" t="s">
        <v>1700</v>
      </c>
      <c r="K428"/>
      <c r="L428" s="1"/>
      <c r="M428" s="4" t="s">
        <v>4</v>
      </c>
      <c r="N428"/>
      <c r="O428"/>
      <c r="P428" s="4"/>
      <c r="Q428"/>
      <c r="R428"/>
      <c r="S428"/>
      <c r="T428"/>
      <c r="U428"/>
      <c r="V428" s="63"/>
      <c r="Y428"/>
      <c r="Z428"/>
      <c r="AA428" s="19"/>
    </row>
    <row r="429" spans="1:27" s="18" customFormat="1">
      <c r="A429" s="129" t="s">
        <v>5595</v>
      </c>
      <c r="B429"/>
      <c r="C429" t="s">
        <v>3866</v>
      </c>
      <c r="D429" s="1">
        <v>2007</v>
      </c>
      <c r="E429" t="s">
        <v>1743</v>
      </c>
      <c r="F429" s="129" t="s">
        <v>5503</v>
      </c>
      <c r="G429" s="129" t="s">
        <v>1380</v>
      </c>
      <c r="H429" s="129" t="s">
        <v>5385</v>
      </c>
      <c r="I429"/>
      <c r="J429" t="s">
        <v>1754</v>
      </c>
      <c r="K429"/>
      <c r="L429"/>
      <c r="M429" s="4" t="s">
        <v>2904</v>
      </c>
      <c r="N429"/>
      <c r="O429"/>
      <c r="P429" s="4"/>
      <c r="Q429"/>
      <c r="R429"/>
      <c r="S429"/>
      <c r="T429"/>
      <c r="U429"/>
      <c r="V429" s="63"/>
      <c r="Y429"/>
      <c r="Z429"/>
      <c r="AA429" s="19"/>
    </row>
    <row r="430" spans="1:27" s="18" customFormat="1">
      <c r="A430" s="129" t="s">
        <v>5596</v>
      </c>
      <c r="B430"/>
      <c r="C430" t="s">
        <v>3866</v>
      </c>
      <c r="D430" s="1">
        <v>2007</v>
      </c>
      <c r="E430" t="s">
        <v>309</v>
      </c>
      <c r="F430" t="s">
        <v>5507</v>
      </c>
      <c r="G430"/>
      <c r="H430"/>
      <c r="I430"/>
      <c r="J430" t="s">
        <v>1700</v>
      </c>
      <c r="K430"/>
      <c r="L430"/>
      <c r="M430" s="4" t="s">
        <v>3521</v>
      </c>
      <c r="N430"/>
      <c r="O430"/>
      <c r="P430" s="4"/>
      <c r="Q430"/>
      <c r="R430"/>
      <c r="S430"/>
      <c r="T430"/>
      <c r="U430"/>
      <c r="V430" s="63"/>
      <c r="Y430"/>
      <c r="Z430"/>
      <c r="AA430" s="19"/>
    </row>
    <row r="431" spans="1:27" s="18" customFormat="1">
      <c r="A431" s="129" t="s">
        <v>5597</v>
      </c>
      <c r="B431"/>
      <c r="C431" t="s">
        <v>3866</v>
      </c>
      <c r="D431" s="1">
        <v>2007</v>
      </c>
      <c r="E431" t="s">
        <v>5508</v>
      </c>
      <c r="F431" t="s">
        <v>5509</v>
      </c>
      <c r="G431" t="s">
        <v>5384</v>
      </c>
      <c r="H431" s="129" t="s">
        <v>5385</v>
      </c>
      <c r="I431"/>
      <c r="J431" t="s">
        <v>1755</v>
      </c>
      <c r="K431"/>
      <c r="L431"/>
      <c r="M431" s="3" t="s">
        <v>5510</v>
      </c>
      <c r="N431"/>
      <c r="O431" s="1"/>
      <c r="P431" s="3"/>
      <c r="Q431"/>
      <c r="R431"/>
      <c r="S431"/>
      <c r="T431"/>
      <c r="U431"/>
      <c r="V431" s="63"/>
      <c r="Y431"/>
      <c r="Z431"/>
      <c r="AA431" s="19"/>
    </row>
    <row r="432" spans="1:27" s="18" customFormat="1">
      <c r="A432" s="129" t="s">
        <v>5598</v>
      </c>
      <c r="B432"/>
      <c r="C432" t="s">
        <v>3866</v>
      </c>
      <c r="D432" s="1">
        <v>2008</v>
      </c>
      <c r="E432" t="s">
        <v>5432</v>
      </c>
      <c r="F432" t="s">
        <v>5433</v>
      </c>
      <c r="G432" t="s">
        <v>1380</v>
      </c>
      <c r="H432" t="s">
        <v>5385</v>
      </c>
      <c r="I432"/>
      <c r="J432" t="s">
        <v>5034</v>
      </c>
      <c r="K432"/>
      <c r="L432"/>
      <c r="M432" s="3" t="s">
        <v>4702</v>
      </c>
      <c r="N432" s="1">
        <v>25</v>
      </c>
      <c r="O432" s="1">
        <v>50</v>
      </c>
      <c r="P432" s="3" t="s">
        <v>4702</v>
      </c>
      <c r="Q432"/>
      <c r="R432"/>
      <c r="S432" t="s">
        <v>1420</v>
      </c>
      <c r="T432" t="s">
        <v>5034</v>
      </c>
      <c r="U432" t="s">
        <v>5034</v>
      </c>
      <c r="V432" s="63"/>
      <c r="Y432"/>
      <c r="Z432"/>
      <c r="AA432" s="19"/>
    </row>
    <row r="433" spans="1:27" s="18" customFormat="1">
      <c r="A433" s="129" t="s">
        <v>5599</v>
      </c>
      <c r="B433"/>
      <c r="C433" t="s">
        <v>3459</v>
      </c>
      <c r="D433" s="1">
        <v>2008</v>
      </c>
      <c r="E433" t="s">
        <v>1130</v>
      </c>
      <c r="F433" t="s">
        <v>5436</v>
      </c>
      <c r="G433"/>
      <c r="H433"/>
      <c r="I433"/>
      <c r="J433" t="s">
        <v>3374</v>
      </c>
      <c r="K433"/>
      <c r="L433"/>
      <c r="M433" s="3" t="s">
        <v>3089</v>
      </c>
      <c r="N433"/>
      <c r="O433" s="1"/>
      <c r="P433" s="3"/>
      <c r="Q433"/>
      <c r="R433"/>
      <c r="S433"/>
      <c r="T433"/>
      <c r="U433"/>
      <c r="V433" s="63"/>
      <c r="Y433"/>
      <c r="Z433"/>
      <c r="AA433" s="19"/>
    </row>
    <row r="434" spans="1:27" s="18" customFormat="1">
      <c r="A434" s="129" t="s">
        <v>5600</v>
      </c>
      <c r="B434"/>
      <c r="C434" t="s">
        <v>3459</v>
      </c>
      <c r="D434" s="1">
        <v>2008</v>
      </c>
      <c r="E434" t="s">
        <v>5437</v>
      </c>
      <c r="F434" t="s">
        <v>5438</v>
      </c>
      <c r="G434"/>
      <c r="H434"/>
      <c r="I434"/>
      <c r="J434" t="s">
        <v>894</v>
      </c>
      <c r="K434"/>
      <c r="L434" s="1"/>
      <c r="M434" s="4" t="s">
        <v>4709</v>
      </c>
      <c r="N434"/>
      <c r="O434"/>
      <c r="P434" s="4"/>
      <c r="Q434"/>
      <c r="R434"/>
      <c r="S434"/>
      <c r="T434"/>
      <c r="U434"/>
      <c r="V434" s="63"/>
      <c r="Y434"/>
      <c r="Z434"/>
      <c r="AA434" s="19"/>
    </row>
    <row r="435" spans="1:27" s="18" customFormat="1">
      <c r="A435" s="129" t="s">
        <v>5601</v>
      </c>
      <c r="B435"/>
      <c r="C435" t="s">
        <v>3485</v>
      </c>
      <c r="D435" s="1">
        <v>2008</v>
      </c>
      <c r="E435" t="s">
        <v>5439</v>
      </c>
      <c r="F435" t="s">
        <v>5440</v>
      </c>
      <c r="G435"/>
      <c r="H435" t="s">
        <v>756</v>
      </c>
      <c r="I435"/>
      <c r="J435" t="s">
        <v>1754</v>
      </c>
      <c r="K435"/>
      <c r="L435"/>
      <c r="M435" s="3" t="s">
        <v>3558</v>
      </c>
      <c r="N435"/>
      <c r="O435" s="1"/>
      <c r="P435" s="3"/>
      <c r="Q435"/>
      <c r="R435"/>
      <c r="S435"/>
      <c r="T435"/>
      <c r="U435"/>
      <c r="V435" s="63"/>
      <c r="Y435"/>
      <c r="Z435"/>
      <c r="AA435" s="19"/>
    </row>
    <row r="436" spans="1:27" s="18" customFormat="1">
      <c r="A436" s="129" t="s">
        <v>5602</v>
      </c>
      <c r="B436"/>
      <c r="C436" t="s">
        <v>3485</v>
      </c>
      <c r="D436" s="1">
        <v>2008</v>
      </c>
      <c r="E436" t="s">
        <v>5439</v>
      </c>
      <c r="F436" t="s">
        <v>5441</v>
      </c>
      <c r="G436"/>
      <c r="H436" t="s">
        <v>756</v>
      </c>
      <c r="I436"/>
      <c r="J436" t="s">
        <v>1754</v>
      </c>
      <c r="K436"/>
      <c r="L436" s="1"/>
      <c r="M436" s="4" t="s">
        <v>3558</v>
      </c>
      <c r="N436"/>
      <c r="O436"/>
      <c r="P436" s="4"/>
      <c r="Q436"/>
      <c r="R436"/>
      <c r="S436"/>
      <c r="T436"/>
      <c r="U436"/>
      <c r="V436" s="63"/>
      <c r="Y436"/>
      <c r="Z436"/>
      <c r="AA436" s="19"/>
    </row>
    <row r="437" spans="1:27" s="18" customFormat="1">
      <c r="A437" s="129" t="s">
        <v>5603</v>
      </c>
      <c r="B437"/>
      <c r="C437" t="s">
        <v>3463</v>
      </c>
      <c r="D437" s="1">
        <v>2008</v>
      </c>
      <c r="E437" t="s">
        <v>315</v>
      </c>
      <c r="F437" t="s">
        <v>5442</v>
      </c>
      <c r="G437"/>
      <c r="H437"/>
      <c r="I437"/>
      <c r="J437" t="s">
        <v>1700</v>
      </c>
      <c r="K437"/>
      <c r="L437"/>
      <c r="M437" s="3" t="s">
        <v>536</v>
      </c>
      <c r="N437" s="1"/>
      <c r="O437" s="1"/>
      <c r="P437" s="3"/>
      <c r="Q437"/>
      <c r="R437"/>
      <c r="S437"/>
      <c r="T437"/>
      <c r="U437"/>
      <c r="V437" s="63"/>
      <c r="Y437"/>
      <c r="Z437"/>
      <c r="AA437" s="19"/>
    </row>
    <row r="438" spans="1:27" s="18" customFormat="1">
      <c r="A438" s="129" t="s">
        <v>5604</v>
      </c>
      <c r="B438"/>
      <c r="C438" t="s">
        <v>617</v>
      </c>
      <c r="D438" s="1">
        <v>2008</v>
      </c>
      <c r="E438" t="s">
        <v>5410</v>
      </c>
      <c r="F438" t="s">
        <v>5443</v>
      </c>
      <c r="G438"/>
      <c r="H438" t="s">
        <v>756</v>
      </c>
      <c r="I438"/>
      <c r="J438" t="s">
        <v>4049</v>
      </c>
      <c r="K438"/>
      <c r="L438" s="1"/>
      <c r="M438" s="4" t="s">
        <v>5412</v>
      </c>
      <c r="N438"/>
      <c r="O438"/>
      <c r="P438" s="4"/>
      <c r="Q438"/>
      <c r="R438"/>
      <c r="S438"/>
      <c r="T438"/>
      <c r="U438"/>
      <c r="V438" s="63"/>
      <c r="Y438"/>
      <c r="Z438"/>
      <c r="AA438" s="19"/>
    </row>
    <row r="439" spans="1:27" s="18" customFormat="1">
      <c r="A439" s="129" t="s">
        <v>5605</v>
      </c>
      <c r="B439"/>
      <c r="C439" t="s">
        <v>4484</v>
      </c>
      <c r="D439" s="1">
        <v>2008</v>
      </c>
      <c r="E439" t="s">
        <v>5370</v>
      </c>
      <c r="F439" t="s">
        <v>5444</v>
      </c>
      <c r="G439"/>
      <c r="H439"/>
      <c r="I439"/>
      <c r="J439" t="s">
        <v>1438</v>
      </c>
      <c r="K439"/>
      <c r="L439" s="1"/>
      <c r="M439" s="4" t="s">
        <v>5445</v>
      </c>
      <c r="N439"/>
      <c r="O439"/>
      <c r="P439" s="4"/>
      <c r="Q439"/>
      <c r="R439"/>
      <c r="S439"/>
      <c r="T439"/>
      <c r="U439"/>
      <c r="V439" s="63"/>
      <c r="Y439"/>
      <c r="Z439"/>
      <c r="AA439" s="19"/>
    </row>
    <row r="440" spans="1:27" s="18" customFormat="1">
      <c r="A440" s="129" t="s">
        <v>5606</v>
      </c>
      <c r="B440"/>
      <c r="C440" t="s">
        <v>2086</v>
      </c>
      <c r="D440" s="1">
        <v>2008</v>
      </c>
      <c r="E440" t="s">
        <v>5446</v>
      </c>
      <c r="F440" t="s">
        <v>5446</v>
      </c>
      <c r="G440"/>
      <c r="H440" t="s">
        <v>756</v>
      </c>
      <c r="I440"/>
      <c r="J440" t="s">
        <v>4049</v>
      </c>
      <c r="K440"/>
      <c r="L440" s="1"/>
      <c r="M440" s="4" t="s">
        <v>4380</v>
      </c>
      <c r="N440"/>
      <c r="O440"/>
      <c r="P440" s="4"/>
      <c r="Q440"/>
      <c r="R440"/>
      <c r="S440"/>
      <c r="T440"/>
      <c r="U440"/>
      <c r="V440" s="63"/>
      <c r="Y440"/>
      <c r="Z440"/>
      <c r="AA440" s="19"/>
    </row>
    <row r="441" spans="1:27" s="18" customFormat="1">
      <c r="A441" s="129" t="s">
        <v>5607</v>
      </c>
      <c r="B441"/>
      <c r="C441" t="s">
        <v>2086</v>
      </c>
      <c r="D441" s="1">
        <v>2008</v>
      </c>
      <c r="E441" t="s">
        <v>5447</v>
      </c>
      <c r="F441" t="s">
        <v>5448</v>
      </c>
      <c r="G441"/>
      <c r="H441" t="s">
        <v>756</v>
      </c>
      <c r="I441"/>
      <c r="J441" t="s">
        <v>4049</v>
      </c>
      <c r="K441"/>
      <c r="L441" s="1"/>
      <c r="M441" s="4" t="s">
        <v>3521</v>
      </c>
      <c r="N441"/>
      <c r="O441"/>
      <c r="P441" s="4"/>
      <c r="Q441"/>
      <c r="R441"/>
      <c r="S441"/>
      <c r="T441"/>
      <c r="U441"/>
      <c r="V441" s="63"/>
      <c r="Y441"/>
      <c r="Z441"/>
      <c r="AA441" s="19"/>
    </row>
    <row r="442" spans="1:27" s="18" customFormat="1">
      <c r="A442" s="129" t="s">
        <v>5608</v>
      </c>
      <c r="B442"/>
      <c r="C442" t="s">
        <v>2137</v>
      </c>
      <c r="D442" s="1">
        <v>2008</v>
      </c>
      <c r="E442" t="s">
        <v>5449</v>
      </c>
      <c r="F442" t="s">
        <v>5450</v>
      </c>
      <c r="G442"/>
      <c r="H442"/>
      <c r="I442"/>
      <c r="J442" t="s">
        <v>4866</v>
      </c>
      <c r="K442"/>
      <c r="L442" s="1"/>
      <c r="M442" s="4" t="s">
        <v>4407</v>
      </c>
      <c r="N442"/>
      <c r="O442"/>
      <c r="P442" s="4"/>
      <c r="Q442"/>
      <c r="R442"/>
      <c r="S442"/>
      <c r="T442"/>
      <c r="U442"/>
      <c r="V442" s="63"/>
      <c r="Y442"/>
      <c r="Z442"/>
      <c r="AA442" s="19"/>
    </row>
    <row r="443" spans="1:27" s="18" customFormat="1">
      <c r="A443" s="129" t="s">
        <v>5609</v>
      </c>
      <c r="B443"/>
      <c r="C443" t="s">
        <v>3850</v>
      </c>
      <c r="D443" s="1">
        <v>2008</v>
      </c>
      <c r="E443" t="s">
        <v>1204</v>
      </c>
      <c r="F443" t="s">
        <v>5451</v>
      </c>
      <c r="G443"/>
      <c r="H443"/>
      <c r="I443"/>
      <c r="J443" t="s">
        <v>4866</v>
      </c>
      <c r="K443"/>
      <c r="L443" s="1"/>
      <c r="M443" s="4" t="s">
        <v>4747</v>
      </c>
      <c r="N443"/>
      <c r="O443"/>
      <c r="P443" s="4"/>
      <c r="Q443"/>
      <c r="R443"/>
      <c r="S443"/>
      <c r="T443"/>
      <c r="U443"/>
      <c r="V443" s="63"/>
      <c r="Y443"/>
      <c r="Z443"/>
      <c r="AA443" s="19"/>
    </row>
    <row r="444" spans="1:27" s="18" customFormat="1">
      <c r="A444" s="129" t="s">
        <v>5610</v>
      </c>
      <c r="B444"/>
      <c r="C444" t="s">
        <v>3850</v>
      </c>
      <c r="D444" s="1">
        <v>2008</v>
      </c>
      <c r="E444" t="s">
        <v>1204</v>
      </c>
      <c r="F444" t="s">
        <v>5452</v>
      </c>
      <c r="G444"/>
      <c r="H444"/>
      <c r="I444"/>
      <c r="J444" t="s">
        <v>4866</v>
      </c>
      <c r="K444"/>
      <c r="L444"/>
      <c r="M444" s="4" t="s">
        <v>2949</v>
      </c>
      <c r="N444"/>
      <c r="O444"/>
      <c r="P444" s="4"/>
      <c r="Q444"/>
      <c r="R444"/>
      <c r="S444"/>
      <c r="T444"/>
      <c r="U444"/>
      <c r="V444" s="63"/>
      <c r="Y444"/>
      <c r="Z444"/>
      <c r="AA444" s="19"/>
    </row>
    <row r="445" spans="1:27" s="18" customFormat="1">
      <c r="A445" s="129" t="s">
        <v>5611</v>
      </c>
      <c r="B445"/>
      <c r="C445" t="s">
        <v>3850</v>
      </c>
      <c r="D445" s="1">
        <v>2008</v>
      </c>
      <c r="E445" t="s">
        <v>1204</v>
      </c>
      <c r="F445" t="s">
        <v>5453</v>
      </c>
      <c r="G445"/>
      <c r="H445"/>
      <c r="I445"/>
      <c r="J445" t="s">
        <v>4866</v>
      </c>
      <c r="K445"/>
      <c r="L445"/>
      <c r="M445" s="3" t="s">
        <v>2949</v>
      </c>
      <c r="N445"/>
      <c r="O445" s="1"/>
      <c r="P445" s="3"/>
      <c r="Q445"/>
      <c r="R445"/>
      <c r="S445"/>
      <c r="T445"/>
      <c r="U445"/>
      <c r="V445" s="63"/>
      <c r="Y445"/>
      <c r="Z445"/>
      <c r="AA445" s="19"/>
    </row>
    <row r="446" spans="1:27" s="18" customFormat="1">
      <c r="A446" s="129" t="s">
        <v>5612</v>
      </c>
      <c r="B446"/>
      <c r="C446" t="s">
        <v>4416</v>
      </c>
      <c r="D446" s="1">
        <v>2008</v>
      </c>
      <c r="E446" t="s">
        <v>5454</v>
      </c>
      <c r="F446" t="s">
        <v>5454</v>
      </c>
      <c r="G446" t="s">
        <v>1380</v>
      </c>
      <c r="H446" t="s">
        <v>756</v>
      </c>
      <c r="I446"/>
      <c r="J446" t="s">
        <v>1754</v>
      </c>
      <c r="K446"/>
      <c r="L446"/>
      <c r="M446" s="4" t="s">
        <v>4114</v>
      </c>
      <c r="N446"/>
      <c r="O446"/>
      <c r="P446" s="4"/>
      <c r="Q446"/>
      <c r="R446"/>
      <c r="S446"/>
      <c r="T446"/>
      <c r="U446"/>
      <c r="V446" s="63"/>
      <c r="Y446"/>
      <c r="Z446"/>
      <c r="AA446" s="19"/>
    </row>
    <row r="447" spans="1:27" s="18" customFormat="1">
      <c r="A447" s="129" t="s">
        <v>5613</v>
      </c>
      <c r="B447"/>
      <c r="C447" t="s">
        <v>3856</v>
      </c>
      <c r="D447" s="1">
        <v>2008</v>
      </c>
      <c r="E447" t="s">
        <v>4705</v>
      </c>
      <c r="F447" t="s">
        <v>5455</v>
      </c>
      <c r="G447"/>
      <c r="H447"/>
      <c r="I447"/>
      <c r="J447" t="s">
        <v>887</v>
      </c>
      <c r="K447"/>
      <c r="L447" s="1"/>
      <c r="M447" s="4" t="s">
        <v>4709</v>
      </c>
      <c r="N447"/>
      <c r="O447"/>
      <c r="P447" s="4"/>
      <c r="Q447"/>
      <c r="R447"/>
      <c r="S447"/>
      <c r="T447"/>
      <c r="U447"/>
      <c r="V447" s="63"/>
      <c r="Y447"/>
      <c r="Z447"/>
      <c r="AA447" s="19"/>
    </row>
    <row r="448" spans="1:27" s="18" customFormat="1">
      <c r="A448" s="129" t="s">
        <v>5614</v>
      </c>
      <c r="B448"/>
      <c r="C448" t="s">
        <v>3856</v>
      </c>
      <c r="D448" s="1">
        <v>2008</v>
      </c>
      <c r="E448" t="s">
        <v>4705</v>
      </c>
      <c r="F448" t="s">
        <v>5456</v>
      </c>
      <c r="G448"/>
      <c r="H448"/>
      <c r="I448"/>
      <c r="J448" t="s">
        <v>887</v>
      </c>
      <c r="K448"/>
      <c r="L448" s="1"/>
      <c r="M448" s="4" t="s">
        <v>4709</v>
      </c>
      <c r="N448"/>
      <c r="O448"/>
      <c r="P448" s="4"/>
      <c r="Q448"/>
      <c r="R448"/>
      <c r="S448"/>
      <c r="T448"/>
      <c r="U448"/>
      <c r="V448" s="63"/>
      <c r="Y448"/>
      <c r="Z448"/>
      <c r="AA448" s="19"/>
    </row>
    <row r="449" spans="1:27" s="18" customFormat="1">
      <c r="A449" s="129" t="s">
        <v>5615</v>
      </c>
      <c r="B449"/>
      <c r="C449" t="s">
        <v>3856</v>
      </c>
      <c r="D449" s="1">
        <v>2008</v>
      </c>
      <c r="E449" t="s">
        <v>4705</v>
      </c>
      <c r="F449" t="s">
        <v>5457</v>
      </c>
      <c r="G449"/>
      <c r="H449"/>
      <c r="I449"/>
      <c r="J449" t="s">
        <v>887</v>
      </c>
      <c r="K449"/>
      <c r="L449"/>
      <c r="M449" s="3" t="s">
        <v>4709</v>
      </c>
      <c r="N449"/>
      <c r="O449" s="1"/>
      <c r="P449" s="3"/>
      <c r="Q449"/>
      <c r="R449"/>
      <c r="S449"/>
      <c r="T449"/>
      <c r="U449"/>
      <c r="V449" s="63"/>
      <c r="Y449"/>
      <c r="Z449"/>
      <c r="AA449" s="19"/>
    </row>
    <row r="450" spans="1:27" s="18" customFormat="1">
      <c r="A450" s="129" t="s">
        <v>5616</v>
      </c>
      <c r="B450"/>
      <c r="C450" t="s">
        <v>3856</v>
      </c>
      <c r="D450" s="1">
        <v>2008</v>
      </c>
      <c r="E450" t="s">
        <v>4705</v>
      </c>
      <c r="F450" t="s">
        <v>5458</v>
      </c>
      <c r="G450"/>
      <c r="H450"/>
      <c r="I450"/>
      <c r="J450" t="s">
        <v>887</v>
      </c>
      <c r="K450"/>
      <c r="L450" s="1"/>
      <c r="M450" s="4" t="s">
        <v>4709</v>
      </c>
      <c r="N450"/>
      <c r="O450"/>
      <c r="P450" s="4"/>
      <c r="Q450"/>
      <c r="R450"/>
      <c r="S450"/>
      <c r="T450"/>
      <c r="U450"/>
      <c r="V450" s="63"/>
      <c r="Y450"/>
      <c r="Z450"/>
      <c r="AA450" s="19"/>
    </row>
    <row r="451" spans="1:27" s="18" customFormat="1">
      <c r="A451" s="129" t="s">
        <v>5617</v>
      </c>
      <c r="B451"/>
      <c r="C451" t="s">
        <v>3856</v>
      </c>
      <c r="D451" s="1">
        <v>2008</v>
      </c>
      <c r="E451" t="s">
        <v>4705</v>
      </c>
      <c r="F451" t="s">
        <v>5459</v>
      </c>
      <c r="G451"/>
      <c r="H451"/>
      <c r="I451"/>
      <c r="J451" t="s">
        <v>887</v>
      </c>
      <c r="K451"/>
      <c r="L451"/>
      <c r="M451" s="3" t="s">
        <v>4709</v>
      </c>
      <c r="N451"/>
      <c r="O451" s="1"/>
      <c r="P451" s="3"/>
      <c r="Q451"/>
      <c r="R451"/>
      <c r="S451"/>
      <c r="T451"/>
      <c r="U451"/>
      <c r="V451" s="63"/>
      <c r="Y451"/>
      <c r="Z451"/>
      <c r="AA451" s="19"/>
    </row>
    <row r="452" spans="1:27" s="18" customFormat="1">
      <c r="A452" s="129" t="s">
        <v>5618</v>
      </c>
      <c r="B452"/>
      <c r="C452" t="s">
        <v>3387</v>
      </c>
      <c r="D452" s="1">
        <v>2008</v>
      </c>
      <c r="E452" t="s">
        <v>5460</v>
      </c>
      <c r="F452" t="s">
        <v>5460</v>
      </c>
      <c r="G452" t="s">
        <v>1380</v>
      </c>
      <c r="H452" t="s">
        <v>756</v>
      </c>
      <c r="I452"/>
      <c r="J452" t="s">
        <v>1754</v>
      </c>
      <c r="K452"/>
      <c r="L452" s="1"/>
      <c r="M452" s="4" t="s">
        <v>4222</v>
      </c>
      <c r="N452"/>
      <c r="O452"/>
      <c r="P452" s="4"/>
      <c r="Q452"/>
      <c r="R452"/>
      <c r="S452"/>
      <c r="T452"/>
      <c r="U452"/>
      <c r="V452" s="63"/>
      <c r="Y452"/>
      <c r="Z452"/>
      <c r="AA452" s="19"/>
    </row>
    <row r="453" spans="1:27" s="18" customFormat="1">
      <c r="A453" s="129" t="s">
        <v>5619</v>
      </c>
      <c r="B453"/>
      <c r="C453" t="s">
        <v>3387</v>
      </c>
      <c r="D453" s="1">
        <v>2008</v>
      </c>
      <c r="E453" t="s">
        <v>3493</v>
      </c>
      <c r="F453" t="s">
        <v>3493</v>
      </c>
      <c r="G453" t="s">
        <v>1380</v>
      </c>
      <c r="H453" t="s">
        <v>756</v>
      </c>
      <c r="I453"/>
      <c r="J453" t="s">
        <v>1754</v>
      </c>
      <c r="K453"/>
      <c r="L453"/>
      <c r="M453" s="4" t="s">
        <v>4709</v>
      </c>
      <c r="N453"/>
      <c r="O453"/>
      <c r="P453" s="4"/>
      <c r="Q453"/>
      <c r="R453"/>
      <c r="S453"/>
      <c r="T453"/>
      <c r="U453"/>
      <c r="V453" s="63"/>
      <c r="Y453"/>
      <c r="Z453"/>
      <c r="AA453" s="19"/>
    </row>
    <row r="454" spans="1:27" s="18" customFormat="1">
      <c r="A454" s="129" t="s">
        <v>5620</v>
      </c>
      <c r="B454"/>
      <c r="C454" t="s">
        <v>5363</v>
      </c>
      <c r="D454" s="1">
        <v>2008</v>
      </c>
      <c r="E454" t="s">
        <v>5461</v>
      </c>
      <c r="F454" t="s">
        <v>5461</v>
      </c>
      <c r="G454" t="s">
        <v>1380</v>
      </c>
      <c r="H454" t="s">
        <v>756</v>
      </c>
      <c r="I454"/>
      <c r="J454" t="s">
        <v>4049</v>
      </c>
      <c r="K454"/>
      <c r="L454" s="1"/>
      <c r="M454" s="4" t="s">
        <v>1169</v>
      </c>
      <c r="N454"/>
      <c r="O454"/>
      <c r="P454" s="4"/>
      <c r="Q454"/>
      <c r="R454"/>
      <c r="S454"/>
      <c r="T454"/>
      <c r="U454"/>
      <c r="V454" s="63"/>
      <c r="Y454"/>
      <c r="Z454"/>
      <c r="AA454" s="19"/>
    </row>
    <row r="455" spans="1:27" s="18" customFormat="1">
      <c r="A455" s="129" t="s">
        <v>5621</v>
      </c>
      <c r="B455"/>
      <c r="C455" t="s">
        <v>3866</v>
      </c>
      <c r="D455" s="1">
        <v>2008</v>
      </c>
      <c r="E455" t="s">
        <v>5462</v>
      </c>
      <c r="F455" t="s">
        <v>5463</v>
      </c>
      <c r="G455"/>
      <c r="H455"/>
      <c r="I455"/>
      <c r="J455" t="s">
        <v>1700</v>
      </c>
      <c r="K455"/>
      <c r="L455"/>
      <c r="M455" s="4" t="s">
        <v>3009</v>
      </c>
      <c r="N455"/>
      <c r="O455"/>
      <c r="P455" s="4"/>
      <c r="Q455"/>
      <c r="R455"/>
      <c r="S455"/>
      <c r="T455"/>
      <c r="U455"/>
      <c r="V455" s="63"/>
      <c r="Y455"/>
      <c r="Z455"/>
      <c r="AA455" s="19"/>
    </row>
    <row r="456" spans="1:27" s="18" customFormat="1">
      <c r="A456" s="129" t="s">
        <v>5622</v>
      </c>
      <c r="B456"/>
      <c r="C456" t="s">
        <v>3866</v>
      </c>
      <c r="D456" s="1">
        <v>2008</v>
      </c>
      <c r="E456" t="s">
        <v>5464</v>
      </c>
      <c r="F456" t="s">
        <v>5465</v>
      </c>
      <c r="G456" t="s">
        <v>1380</v>
      </c>
      <c r="H456" t="s">
        <v>756</v>
      </c>
      <c r="I456"/>
      <c r="J456" t="s">
        <v>527</v>
      </c>
      <c r="K456"/>
      <c r="L456" s="1"/>
      <c r="M456" s="4" t="s">
        <v>4020</v>
      </c>
      <c r="N456"/>
      <c r="O456"/>
      <c r="P456" s="4"/>
      <c r="Q456"/>
      <c r="R456"/>
      <c r="S456"/>
      <c r="T456"/>
      <c r="U456"/>
      <c r="V456" s="63"/>
      <c r="Y456"/>
      <c r="Z456"/>
      <c r="AA456" s="19"/>
    </row>
    <row r="457" spans="1:27" s="18" customFormat="1">
      <c r="A457" s="129" t="s">
        <v>5623</v>
      </c>
      <c r="B457"/>
      <c r="C457" t="s">
        <v>4263</v>
      </c>
      <c r="D457" s="1">
        <v>2008</v>
      </c>
      <c r="E457" t="s">
        <v>5466</v>
      </c>
      <c r="F457" t="s">
        <v>5466</v>
      </c>
      <c r="G457" t="s">
        <v>1380</v>
      </c>
      <c r="H457" t="s">
        <v>756</v>
      </c>
      <c r="I457"/>
      <c r="J457" t="s">
        <v>1754</v>
      </c>
      <c r="K457"/>
      <c r="L457"/>
      <c r="M457" s="4" t="s">
        <v>4771</v>
      </c>
      <c r="N457"/>
      <c r="O457"/>
      <c r="P457" s="4"/>
      <c r="Q457"/>
      <c r="R457"/>
      <c r="S457"/>
      <c r="T457"/>
      <c r="U457"/>
      <c r="V457" s="63"/>
      <c r="Y457"/>
      <c r="Z457"/>
      <c r="AA457" s="19"/>
    </row>
    <row r="458" spans="1:27" s="18" customFormat="1">
      <c r="A458" s="129" t="s">
        <v>5624</v>
      </c>
      <c r="B458"/>
      <c r="C458" t="s">
        <v>4960</v>
      </c>
      <c r="D458" s="1">
        <v>2008</v>
      </c>
      <c r="E458" t="s">
        <v>5485</v>
      </c>
      <c r="F458" t="s">
        <v>5486</v>
      </c>
      <c r="G458"/>
      <c r="H458"/>
      <c r="I458"/>
      <c r="J458" t="s">
        <v>2072</v>
      </c>
      <c r="K458"/>
      <c r="L458"/>
      <c r="M458" s="4" t="s">
        <v>5487</v>
      </c>
      <c r="N458"/>
      <c r="O458"/>
      <c r="P458" s="4"/>
      <c r="Q458"/>
      <c r="R458"/>
      <c r="S458"/>
      <c r="T458"/>
      <c r="U458"/>
      <c r="V458" s="63"/>
      <c r="Y458"/>
      <c r="Z458"/>
      <c r="AA458" s="19"/>
    </row>
    <row r="459" spans="1:27" s="18" customFormat="1">
      <c r="A459" s="129" t="s">
        <v>5625</v>
      </c>
      <c r="B459"/>
      <c r="C459" t="s">
        <v>4960</v>
      </c>
      <c r="D459" s="1">
        <v>2008</v>
      </c>
      <c r="E459" t="s">
        <v>5485</v>
      </c>
      <c r="F459" t="s">
        <v>5488</v>
      </c>
      <c r="G459"/>
      <c r="H459"/>
      <c r="I459"/>
      <c r="J459" t="s">
        <v>2072</v>
      </c>
      <c r="K459"/>
      <c r="L459"/>
      <c r="M459" s="3" t="s">
        <v>5487</v>
      </c>
      <c r="N459"/>
      <c r="O459" s="1"/>
      <c r="P459" s="3"/>
      <c r="Q459"/>
      <c r="R459"/>
      <c r="S459"/>
      <c r="T459"/>
      <c r="U459"/>
      <c r="V459" s="63"/>
      <c r="Y459"/>
      <c r="Z459"/>
      <c r="AA459" s="19"/>
    </row>
    <row r="460" spans="1:27" s="18" customFormat="1">
      <c r="A460" s="129" t="s">
        <v>5626</v>
      </c>
      <c r="B460"/>
      <c r="C460" t="s">
        <v>4960</v>
      </c>
      <c r="D460" s="1">
        <v>2008</v>
      </c>
      <c r="E460" t="s">
        <v>5485</v>
      </c>
      <c r="F460" t="s">
        <v>5489</v>
      </c>
      <c r="G460"/>
      <c r="H460"/>
      <c r="I460"/>
      <c r="J460" t="s">
        <v>2072</v>
      </c>
      <c r="K460"/>
      <c r="L460"/>
      <c r="M460" s="4" t="s">
        <v>5487</v>
      </c>
      <c r="N460"/>
      <c r="O460"/>
      <c r="P460" s="4"/>
      <c r="Q460"/>
      <c r="R460"/>
      <c r="S460"/>
      <c r="T460"/>
      <c r="U460"/>
      <c r="V460" s="63"/>
      <c r="Y460"/>
      <c r="Z460"/>
      <c r="AA460" s="19"/>
    </row>
    <row r="461" spans="1:27" s="18" customFormat="1">
      <c r="A461" s="129" t="s">
        <v>5627</v>
      </c>
      <c r="B461"/>
      <c r="C461" t="s">
        <v>3866</v>
      </c>
      <c r="D461" s="1">
        <v>2008</v>
      </c>
      <c r="E461" t="s">
        <v>5504</v>
      </c>
      <c r="F461" t="s">
        <v>5505</v>
      </c>
      <c r="G461" s="129" t="s">
        <v>5384</v>
      </c>
      <c r="H461" s="129" t="s">
        <v>5385</v>
      </c>
      <c r="I461"/>
      <c r="J461" t="s">
        <v>3570</v>
      </c>
      <c r="K461"/>
      <c r="L461" s="1"/>
      <c r="M461" s="4" t="s">
        <v>5506</v>
      </c>
      <c r="N461"/>
      <c r="O461"/>
      <c r="P461" s="4"/>
      <c r="Q461"/>
      <c r="R461"/>
      <c r="S461"/>
      <c r="T461"/>
      <c r="U461"/>
      <c r="V461" s="63"/>
      <c r="Y461"/>
      <c r="Z461"/>
      <c r="AA461" s="19"/>
    </row>
    <row r="462" spans="1:27" s="18" customFormat="1">
      <c r="A462" s="129" t="s">
        <v>5628</v>
      </c>
      <c r="B462"/>
      <c r="C462" t="s">
        <v>3459</v>
      </c>
      <c r="D462" s="1">
        <v>2009</v>
      </c>
      <c r="E462" t="s">
        <v>5403</v>
      </c>
      <c r="F462" t="s">
        <v>5403</v>
      </c>
      <c r="G462" t="s">
        <v>1380</v>
      </c>
      <c r="H462" t="s">
        <v>756</v>
      </c>
      <c r="I462"/>
      <c r="J462" t="s">
        <v>1383</v>
      </c>
      <c r="K462"/>
      <c r="L462" s="1"/>
      <c r="M462" s="4" t="s">
        <v>3049</v>
      </c>
      <c r="N462"/>
      <c r="O462"/>
      <c r="P462" s="4"/>
      <c r="Q462"/>
      <c r="R462"/>
      <c r="S462"/>
      <c r="T462"/>
      <c r="U462"/>
      <c r="V462" s="63"/>
      <c r="Y462"/>
      <c r="Z462"/>
      <c r="AA462" s="19"/>
    </row>
    <row r="463" spans="1:27" s="18" customFormat="1">
      <c r="A463" s="129" t="s">
        <v>5629</v>
      </c>
      <c r="B463"/>
      <c r="C463" t="s">
        <v>3463</v>
      </c>
      <c r="D463" s="1">
        <v>2009</v>
      </c>
      <c r="E463" t="s">
        <v>5344</v>
      </c>
      <c r="F463" t="s">
        <v>5404</v>
      </c>
      <c r="G463" t="s">
        <v>5405</v>
      </c>
      <c r="H463" t="s">
        <v>5385</v>
      </c>
      <c r="I463"/>
      <c r="J463" t="s">
        <v>4876</v>
      </c>
      <c r="K463"/>
      <c r="L463" s="1"/>
      <c r="M463" s="4" t="s">
        <v>3521</v>
      </c>
      <c r="N463"/>
      <c r="O463"/>
      <c r="P463" s="4"/>
      <c r="Q463"/>
      <c r="R463"/>
      <c r="S463"/>
      <c r="T463"/>
      <c r="U463"/>
      <c r="V463" s="63"/>
      <c r="Y463"/>
      <c r="Z463"/>
      <c r="AA463" s="19"/>
    </row>
    <row r="464" spans="1:27" s="18" customFormat="1">
      <c r="A464" s="129" t="s">
        <v>5630</v>
      </c>
      <c r="B464"/>
      <c r="C464" t="s">
        <v>3463</v>
      </c>
      <c r="D464" s="1">
        <v>2009</v>
      </c>
      <c r="E464" t="s">
        <v>5406</v>
      </c>
      <c r="F464" t="s">
        <v>5407</v>
      </c>
      <c r="G464"/>
      <c r="H464"/>
      <c r="I464"/>
      <c r="J464" t="s">
        <v>4908</v>
      </c>
      <c r="K464"/>
      <c r="L464"/>
      <c r="M464" s="3" t="s">
        <v>2949</v>
      </c>
      <c r="N464" s="1"/>
      <c r="O464" s="1"/>
      <c r="P464" s="3"/>
      <c r="Q464"/>
      <c r="R464"/>
      <c r="S464"/>
      <c r="T464"/>
      <c r="U464"/>
      <c r="V464" s="63"/>
      <c r="Y464"/>
      <c r="Z464"/>
      <c r="AA464" s="19"/>
    </row>
    <row r="465" spans="1:27" s="18" customFormat="1">
      <c r="A465" s="129" t="s">
        <v>5631</v>
      </c>
      <c r="B465"/>
      <c r="C465" t="s">
        <v>5408</v>
      </c>
      <c r="D465" s="1">
        <v>2009</v>
      </c>
      <c r="E465" t="s">
        <v>5409</v>
      </c>
      <c r="F465" t="s">
        <v>5409</v>
      </c>
      <c r="G465" t="s">
        <v>1380</v>
      </c>
      <c r="H465" t="s">
        <v>756</v>
      </c>
      <c r="I465"/>
      <c r="J465" t="s">
        <v>1383</v>
      </c>
      <c r="K465"/>
      <c r="L465" s="1"/>
      <c r="M465" s="4" t="s">
        <v>4753</v>
      </c>
      <c r="N465"/>
      <c r="O465"/>
      <c r="P465" s="4"/>
      <c r="Q465"/>
      <c r="R465"/>
      <c r="S465"/>
      <c r="T465"/>
      <c r="U465"/>
      <c r="V465" s="63"/>
      <c r="Y465"/>
      <c r="Z465"/>
      <c r="AA465" s="19"/>
    </row>
    <row r="466" spans="1:27" s="18" customFormat="1">
      <c r="A466" s="129" t="s">
        <v>5632</v>
      </c>
      <c r="B466"/>
      <c r="C466" t="s">
        <v>617</v>
      </c>
      <c r="D466" s="1">
        <v>2009</v>
      </c>
      <c r="E466" t="s">
        <v>5410</v>
      </c>
      <c r="F466" t="s">
        <v>5411</v>
      </c>
      <c r="G466" t="s">
        <v>1380</v>
      </c>
      <c r="H466" t="s">
        <v>756</v>
      </c>
      <c r="I466"/>
      <c r="J466" t="s">
        <v>4049</v>
      </c>
      <c r="K466"/>
      <c r="L466" s="1"/>
      <c r="M466" s="4" t="s">
        <v>5412</v>
      </c>
      <c r="N466"/>
      <c r="O466"/>
      <c r="P466" s="4"/>
      <c r="Q466"/>
      <c r="R466"/>
      <c r="S466"/>
      <c r="T466"/>
      <c r="U466"/>
      <c r="V466" s="63"/>
      <c r="Y466"/>
      <c r="Z466"/>
      <c r="AA466" s="19"/>
    </row>
    <row r="467" spans="1:27" s="18" customFormat="1">
      <c r="A467" s="129" t="s">
        <v>5633</v>
      </c>
      <c r="B467"/>
      <c r="C467" t="s">
        <v>2086</v>
      </c>
      <c r="D467" s="1">
        <v>2009</v>
      </c>
      <c r="E467" t="s">
        <v>5413</v>
      </c>
      <c r="F467" t="s">
        <v>5414</v>
      </c>
      <c r="G467" t="s">
        <v>1380</v>
      </c>
      <c r="H467" t="s">
        <v>756</v>
      </c>
      <c r="I467"/>
      <c r="J467" t="s">
        <v>4049</v>
      </c>
      <c r="K467"/>
      <c r="L467"/>
      <c r="M467" s="4" t="s">
        <v>4229</v>
      </c>
      <c r="N467"/>
      <c r="O467"/>
      <c r="P467" s="4"/>
      <c r="Q467"/>
      <c r="R467"/>
      <c r="S467"/>
      <c r="T467"/>
      <c r="U467"/>
      <c r="V467" s="63"/>
      <c r="Y467"/>
      <c r="Z467"/>
      <c r="AA467" s="19"/>
    </row>
    <row r="468" spans="1:27" s="18" customFormat="1">
      <c r="A468" s="129" t="s">
        <v>5634</v>
      </c>
      <c r="B468"/>
      <c r="C468" t="s">
        <v>2806</v>
      </c>
      <c r="D468" s="1">
        <v>2009</v>
      </c>
      <c r="E468" t="s">
        <v>5415</v>
      </c>
      <c r="F468" t="s">
        <v>5415</v>
      </c>
      <c r="G468" t="s">
        <v>1380</v>
      </c>
      <c r="H468" t="s">
        <v>756</v>
      </c>
      <c r="I468"/>
      <c r="J468" t="s">
        <v>1421</v>
      </c>
      <c r="K468"/>
      <c r="L468" s="1"/>
      <c r="M468" s="4" t="s">
        <v>5379</v>
      </c>
      <c r="N468"/>
      <c r="O468"/>
      <c r="P468" s="4"/>
      <c r="Q468"/>
      <c r="R468"/>
      <c r="S468"/>
      <c r="T468"/>
      <c r="U468"/>
      <c r="V468" s="63"/>
      <c r="Y468"/>
      <c r="Z468"/>
      <c r="AA468" s="19"/>
    </row>
    <row r="469" spans="1:27" s="18" customFormat="1">
      <c r="A469" s="129" t="s">
        <v>5635</v>
      </c>
      <c r="B469"/>
      <c r="C469" t="s">
        <v>2137</v>
      </c>
      <c r="D469" s="1">
        <v>2009</v>
      </c>
      <c r="E469" t="s">
        <v>5416</v>
      </c>
      <c r="F469" t="s">
        <v>5417</v>
      </c>
      <c r="G469"/>
      <c r="H469"/>
      <c r="I469"/>
      <c r="J469" t="s">
        <v>4237</v>
      </c>
      <c r="K469"/>
      <c r="L469" s="1"/>
      <c r="M469" s="4" t="s">
        <v>536</v>
      </c>
      <c r="N469"/>
      <c r="O469"/>
      <c r="P469" s="4"/>
      <c r="Q469"/>
      <c r="R469"/>
      <c r="S469"/>
      <c r="T469"/>
      <c r="U469"/>
      <c r="V469" s="63"/>
      <c r="Y469"/>
      <c r="Z469"/>
      <c r="AA469" s="19"/>
    </row>
    <row r="470" spans="1:27" s="18" customFormat="1">
      <c r="A470" s="129" t="s">
        <v>5636</v>
      </c>
      <c r="B470"/>
      <c r="C470" t="s">
        <v>4667</v>
      </c>
      <c r="D470" s="1">
        <v>2009</v>
      </c>
      <c r="E470" t="s">
        <v>5418</v>
      </c>
      <c r="F470" t="s">
        <v>5419</v>
      </c>
      <c r="G470" t="s">
        <v>1380</v>
      </c>
      <c r="H470" t="s">
        <v>756</v>
      </c>
      <c r="I470"/>
      <c r="J470" t="s">
        <v>386</v>
      </c>
      <c r="K470"/>
      <c r="L470" s="1"/>
      <c r="M470" s="4" t="s">
        <v>3521</v>
      </c>
      <c r="N470"/>
      <c r="O470"/>
      <c r="P470" s="4"/>
      <c r="Q470"/>
      <c r="R470"/>
      <c r="S470"/>
      <c r="T470"/>
      <c r="U470"/>
      <c r="V470" s="63"/>
      <c r="Y470"/>
      <c r="Z470"/>
      <c r="AA470" s="19"/>
    </row>
    <row r="471" spans="1:27" s="18" customFormat="1">
      <c r="A471" s="129" t="s">
        <v>5637</v>
      </c>
      <c r="B471"/>
      <c r="C471" t="s">
        <v>4416</v>
      </c>
      <c r="D471" s="1">
        <v>2009</v>
      </c>
      <c r="E471" t="s">
        <v>5364</v>
      </c>
      <c r="F471" t="s">
        <v>5420</v>
      </c>
      <c r="G471" t="s">
        <v>1380</v>
      </c>
      <c r="H471" t="s">
        <v>756</v>
      </c>
      <c r="I471"/>
      <c r="J471" t="s">
        <v>4049</v>
      </c>
      <c r="K471"/>
      <c r="L471" s="1"/>
      <c r="M471" s="4" t="s">
        <v>4030</v>
      </c>
      <c r="N471"/>
      <c r="O471"/>
      <c r="P471" s="4"/>
      <c r="Q471"/>
      <c r="R471"/>
      <c r="S471"/>
      <c r="T471"/>
      <c r="U471"/>
      <c r="V471" s="63"/>
      <c r="Y471"/>
      <c r="Z471"/>
      <c r="AA471" s="19"/>
    </row>
    <row r="472" spans="1:27" s="18" customFormat="1">
      <c r="A472" s="129" t="s">
        <v>5638</v>
      </c>
      <c r="B472"/>
      <c r="C472" t="s">
        <v>5277</v>
      </c>
      <c r="D472" s="1">
        <v>2009</v>
      </c>
      <c r="E472" t="s">
        <v>5421</v>
      </c>
      <c r="F472" t="s">
        <v>5421</v>
      </c>
      <c r="G472" t="s">
        <v>1380</v>
      </c>
      <c r="H472" t="s">
        <v>756</v>
      </c>
      <c r="I472"/>
      <c r="J472" t="s">
        <v>4049</v>
      </c>
      <c r="K472"/>
      <c r="L472"/>
      <c r="M472" s="4" t="s">
        <v>3558</v>
      </c>
      <c r="N472"/>
      <c r="O472"/>
      <c r="P472" s="4"/>
      <c r="Q472"/>
      <c r="R472"/>
      <c r="S472"/>
      <c r="T472"/>
      <c r="U472"/>
      <c r="V472" s="63"/>
      <c r="Y472"/>
      <c r="Z472"/>
      <c r="AA472" s="19"/>
    </row>
    <row r="473" spans="1:27" s="18" customFormat="1">
      <c r="A473" s="129" t="s">
        <v>5639</v>
      </c>
      <c r="B473"/>
      <c r="C473" t="s">
        <v>753</v>
      </c>
      <c r="D473" s="1">
        <v>2009</v>
      </c>
      <c r="E473" t="s">
        <v>5422</v>
      </c>
      <c r="F473" t="s">
        <v>5422</v>
      </c>
      <c r="G473" t="s">
        <v>1380</v>
      </c>
      <c r="H473" t="s">
        <v>5423</v>
      </c>
      <c r="I473"/>
      <c r="J473" t="s">
        <v>3164</v>
      </c>
      <c r="K473"/>
      <c r="L473"/>
      <c r="M473" s="3" t="s">
        <v>4222</v>
      </c>
      <c r="N473" s="1"/>
      <c r="O473" s="1"/>
      <c r="P473" s="3"/>
      <c r="Q473"/>
      <c r="R473"/>
      <c r="S473"/>
      <c r="T473"/>
      <c r="U473"/>
      <c r="V473" s="63"/>
      <c r="Y473"/>
      <c r="Z473"/>
      <c r="AA473" s="19"/>
    </row>
    <row r="474" spans="1:27" s="18" customFormat="1">
      <c r="A474" s="129" t="s">
        <v>5640</v>
      </c>
      <c r="B474"/>
      <c r="C474" t="s">
        <v>1920</v>
      </c>
      <c r="D474" s="1">
        <v>2009</v>
      </c>
      <c r="E474" t="s">
        <v>5424</v>
      </c>
      <c r="F474" t="s">
        <v>5424</v>
      </c>
      <c r="G474"/>
      <c r="H474"/>
      <c r="I474"/>
      <c r="J474" t="s">
        <v>5381</v>
      </c>
      <c r="K474"/>
      <c r="L474"/>
      <c r="M474" s="4" t="s">
        <v>1169</v>
      </c>
      <c r="N474"/>
      <c r="O474"/>
      <c r="P474" s="4"/>
      <c r="Q474"/>
      <c r="R474"/>
      <c r="S474"/>
      <c r="T474"/>
      <c r="U474"/>
      <c r="V474" s="63"/>
      <c r="Y474"/>
      <c r="Z474"/>
      <c r="AA474" s="19"/>
    </row>
    <row r="475" spans="1:27" s="18" customFormat="1">
      <c r="A475" s="129" t="s">
        <v>5641</v>
      </c>
      <c r="B475"/>
      <c r="C475" t="s">
        <v>1920</v>
      </c>
      <c r="D475" s="1">
        <v>2009</v>
      </c>
      <c r="E475" t="s">
        <v>5425</v>
      </c>
      <c r="F475" t="s">
        <v>5426</v>
      </c>
      <c r="G475"/>
      <c r="H475"/>
      <c r="I475"/>
      <c r="J475" t="s">
        <v>5381</v>
      </c>
      <c r="K475"/>
      <c r="L475"/>
      <c r="M475" s="3" t="s">
        <v>1623</v>
      </c>
      <c r="N475" s="1"/>
      <c r="O475" s="1"/>
      <c r="P475" s="3"/>
      <c r="Q475"/>
      <c r="R475"/>
      <c r="S475"/>
      <c r="T475"/>
      <c r="U475"/>
      <c r="V475" s="63"/>
      <c r="Y475"/>
      <c r="Z475"/>
      <c r="AA475" s="19"/>
    </row>
    <row r="476" spans="1:27" s="18" customFormat="1">
      <c r="A476" s="129" t="s">
        <v>5642</v>
      </c>
      <c r="B476"/>
      <c r="C476" t="s">
        <v>3387</v>
      </c>
      <c r="D476" s="1">
        <v>2009</v>
      </c>
      <c r="E476" t="s">
        <v>4418</v>
      </c>
      <c r="F476" t="s">
        <v>5427</v>
      </c>
      <c r="G476" t="s">
        <v>1380</v>
      </c>
      <c r="H476" t="s">
        <v>756</v>
      </c>
      <c r="I476"/>
      <c r="J476" t="s">
        <v>1754</v>
      </c>
      <c r="K476"/>
      <c r="L476" s="1"/>
      <c r="M476" s="4" t="s">
        <v>3117</v>
      </c>
      <c r="N476"/>
      <c r="O476"/>
      <c r="P476" s="4"/>
      <c r="Q476"/>
      <c r="R476"/>
      <c r="S476"/>
      <c r="T476"/>
      <c r="U476"/>
      <c r="V476" s="63"/>
      <c r="Y476"/>
      <c r="Z476"/>
      <c r="AA476" s="19"/>
    </row>
    <row r="477" spans="1:27" s="18" customFormat="1">
      <c r="A477" s="129" t="s">
        <v>5643</v>
      </c>
      <c r="B477"/>
      <c r="C477" t="s">
        <v>3866</v>
      </c>
      <c r="D477" s="1">
        <v>2009</v>
      </c>
      <c r="E477" t="s">
        <v>5400</v>
      </c>
      <c r="F477" t="s">
        <v>5428</v>
      </c>
      <c r="G477" t="s">
        <v>5384</v>
      </c>
      <c r="H477" t="s">
        <v>5385</v>
      </c>
      <c r="I477"/>
      <c r="J477" t="s">
        <v>3570</v>
      </c>
      <c r="K477"/>
      <c r="L477"/>
      <c r="M477" s="3" t="s">
        <v>5402</v>
      </c>
      <c r="N477" s="1"/>
      <c r="O477" s="1"/>
      <c r="P477" s="3"/>
      <c r="Q477"/>
      <c r="R477"/>
      <c r="S477"/>
      <c r="T477"/>
      <c r="U477"/>
      <c r="V477" s="63"/>
      <c r="Y477"/>
      <c r="Z477"/>
      <c r="AA477" s="19"/>
    </row>
    <row r="478" spans="1:27" s="18" customFormat="1">
      <c r="A478" s="129" t="s">
        <v>5644</v>
      </c>
      <c r="B478"/>
      <c r="C478" t="s">
        <v>3866</v>
      </c>
      <c r="D478" s="1">
        <v>2009</v>
      </c>
      <c r="E478" t="s">
        <v>5400</v>
      </c>
      <c r="F478" t="s">
        <v>5429</v>
      </c>
      <c r="G478" t="s">
        <v>5384</v>
      </c>
      <c r="H478" t="s">
        <v>5385</v>
      </c>
      <c r="I478"/>
      <c r="J478" t="s">
        <v>3570</v>
      </c>
      <c r="K478"/>
      <c r="L478" s="1"/>
      <c r="M478" s="4" t="s">
        <v>5402</v>
      </c>
      <c r="N478"/>
      <c r="O478"/>
      <c r="P478" s="4"/>
      <c r="Q478"/>
      <c r="R478"/>
      <c r="S478"/>
      <c r="T478"/>
      <c r="U478"/>
      <c r="V478" s="63"/>
      <c r="Y478"/>
      <c r="Z478"/>
      <c r="AA478" s="19"/>
    </row>
    <row r="479" spans="1:27" s="18" customFormat="1">
      <c r="A479" s="129" t="s">
        <v>5645</v>
      </c>
      <c r="B479"/>
      <c r="C479" t="s">
        <v>3866</v>
      </c>
      <c r="D479" s="1">
        <v>2009</v>
      </c>
      <c r="E479" t="s">
        <v>5434</v>
      </c>
      <c r="F479" t="s">
        <v>5435</v>
      </c>
      <c r="G479" t="s">
        <v>924</v>
      </c>
      <c r="H479" t="s">
        <v>5385</v>
      </c>
      <c r="I479"/>
      <c r="J479" t="s">
        <v>4876</v>
      </c>
      <c r="K479"/>
      <c r="L479"/>
      <c r="M479" s="4" t="s">
        <v>536</v>
      </c>
      <c r="N479">
        <v>0</v>
      </c>
      <c r="O479">
        <v>225</v>
      </c>
      <c r="P479" s="4" t="s">
        <v>536</v>
      </c>
      <c r="Q479"/>
      <c r="R479"/>
      <c r="S479"/>
      <c r="T479"/>
      <c r="U479"/>
      <c r="V479" s="63"/>
      <c r="Y479"/>
      <c r="Z479"/>
      <c r="AA479" s="19"/>
    </row>
    <row r="480" spans="1:27" s="18" customFormat="1">
      <c r="A480" s="129" t="s">
        <v>5646</v>
      </c>
      <c r="B480"/>
      <c r="C480" t="s">
        <v>3463</v>
      </c>
      <c r="D480" s="1">
        <v>2010</v>
      </c>
      <c r="E480" t="s">
        <v>5344</v>
      </c>
      <c r="F480" t="s">
        <v>5383</v>
      </c>
      <c r="G480" t="s">
        <v>5384</v>
      </c>
      <c r="H480" t="s">
        <v>5385</v>
      </c>
      <c r="I480"/>
      <c r="J480" t="s">
        <v>1700</v>
      </c>
      <c r="K480"/>
      <c r="L480"/>
      <c r="M480" s="4" t="s">
        <v>1804</v>
      </c>
      <c r="N480"/>
      <c r="O480"/>
      <c r="P480" s="4"/>
      <c r="Q480"/>
      <c r="R480"/>
      <c r="S480"/>
      <c r="T480"/>
      <c r="U480"/>
      <c r="V480" s="63"/>
      <c r="Y480"/>
      <c r="Z480"/>
      <c r="AA480" s="19"/>
    </row>
    <row r="481" spans="1:27" s="18" customFormat="1">
      <c r="A481" s="129" t="s">
        <v>5647</v>
      </c>
      <c r="B481"/>
      <c r="C481" t="s">
        <v>2086</v>
      </c>
      <c r="D481" s="1">
        <v>2010</v>
      </c>
      <c r="E481" t="s">
        <v>5391</v>
      </c>
      <c r="F481" t="s">
        <v>5391</v>
      </c>
      <c r="G481" t="s">
        <v>1380</v>
      </c>
      <c r="H481" t="s">
        <v>756</v>
      </c>
      <c r="I481"/>
      <c r="J481" t="s">
        <v>4049</v>
      </c>
      <c r="K481"/>
      <c r="L481"/>
      <c r="M481" s="4" t="s">
        <v>21</v>
      </c>
      <c r="N481"/>
      <c r="O481"/>
      <c r="P481" s="4"/>
      <c r="Q481"/>
      <c r="R481"/>
      <c r="S481"/>
      <c r="T481"/>
      <c r="U481"/>
      <c r="V481" s="63"/>
      <c r="Y481"/>
      <c r="Z481"/>
      <c r="AA481" s="19"/>
    </row>
    <row r="482" spans="1:27" s="185" customFormat="1">
      <c r="A482" s="154" t="s">
        <v>5648</v>
      </c>
      <c r="B482" s="185" t="s">
        <v>6599</v>
      </c>
      <c r="D482" s="186"/>
      <c r="M482" s="189"/>
      <c r="P482" s="189"/>
      <c r="V482" s="155"/>
      <c r="AA482" s="186"/>
    </row>
    <row r="483" spans="1:27" s="18" customFormat="1">
      <c r="A483" s="129" t="s">
        <v>5649</v>
      </c>
      <c r="B483"/>
      <c r="C483" t="s">
        <v>2137</v>
      </c>
      <c r="D483" s="1">
        <v>2010</v>
      </c>
      <c r="E483" t="s">
        <v>1776</v>
      </c>
      <c r="F483" t="s">
        <v>5394</v>
      </c>
      <c r="G483" t="s">
        <v>5384</v>
      </c>
      <c r="H483" t="s">
        <v>5395</v>
      </c>
      <c r="I483"/>
      <c r="J483" t="s">
        <v>887</v>
      </c>
      <c r="K483"/>
      <c r="L483"/>
      <c r="M483" s="3" t="s">
        <v>4407</v>
      </c>
      <c r="N483" s="1">
        <v>300</v>
      </c>
      <c r="O483" s="1">
        <v>300</v>
      </c>
      <c r="P483" s="3"/>
      <c r="Q483"/>
      <c r="R483"/>
      <c r="S483"/>
      <c r="T483"/>
      <c r="U483"/>
      <c r="V483" s="63"/>
      <c r="Y483"/>
      <c r="Z483"/>
      <c r="AA483" s="19"/>
    </row>
    <row r="484" spans="1:27" s="18" customFormat="1">
      <c r="A484" s="129" t="s">
        <v>5650</v>
      </c>
      <c r="B484"/>
      <c r="C484" t="s">
        <v>2137</v>
      </c>
      <c r="D484" s="1">
        <v>2010</v>
      </c>
      <c r="E484" t="s">
        <v>1776</v>
      </c>
      <c r="F484" t="s">
        <v>5396</v>
      </c>
      <c r="G484" t="s">
        <v>5384</v>
      </c>
      <c r="H484" t="s">
        <v>5385</v>
      </c>
      <c r="I484"/>
      <c r="J484" t="s">
        <v>887</v>
      </c>
      <c r="K484"/>
      <c r="L484"/>
      <c r="M484" s="4" t="s">
        <v>4407</v>
      </c>
      <c r="N484">
        <v>300</v>
      </c>
      <c r="O484">
        <v>300</v>
      </c>
      <c r="P484" s="4"/>
      <c r="Q484"/>
      <c r="R484"/>
      <c r="S484"/>
      <c r="T484"/>
      <c r="U484"/>
      <c r="V484" s="63"/>
      <c r="Y484"/>
      <c r="Z484"/>
      <c r="AA484" s="19"/>
    </row>
    <row r="485" spans="1:27" s="18" customFormat="1">
      <c r="A485" s="129" t="s">
        <v>5651</v>
      </c>
      <c r="B485"/>
      <c r="C485" t="s">
        <v>2137</v>
      </c>
      <c r="D485" s="1">
        <v>2010</v>
      </c>
      <c r="E485" t="s">
        <v>1776</v>
      </c>
      <c r="F485" t="s">
        <v>5397</v>
      </c>
      <c r="G485" t="s">
        <v>5384</v>
      </c>
      <c r="H485" t="s">
        <v>5385</v>
      </c>
      <c r="I485"/>
      <c r="J485" t="s">
        <v>1700</v>
      </c>
      <c r="K485"/>
      <c r="L485" s="1"/>
      <c r="M485" s="4" t="s">
        <v>3521</v>
      </c>
      <c r="N485"/>
      <c r="O485"/>
      <c r="P485" s="4"/>
      <c r="Q485"/>
      <c r="R485"/>
      <c r="S485"/>
      <c r="T485"/>
      <c r="U485"/>
      <c r="V485" s="63"/>
      <c r="Y485"/>
      <c r="Z485"/>
      <c r="AA485" s="19"/>
    </row>
    <row r="486" spans="1:27" s="18" customFormat="1">
      <c r="A486" s="129" t="s">
        <v>5652</v>
      </c>
      <c r="B486"/>
      <c r="C486" t="s">
        <v>1920</v>
      </c>
      <c r="D486" s="1">
        <v>2010</v>
      </c>
      <c r="E486" t="s">
        <v>5398</v>
      </c>
      <c r="F486" t="s">
        <v>5399</v>
      </c>
      <c r="G486" t="s">
        <v>1380</v>
      </c>
      <c r="H486" t="s">
        <v>756</v>
      </c>
      <c r="I486"/>
      <c r="J486" t="s">
        <v>4049</v>
      </c>
      <c r="K486"/>
      <c r="L486"/>
      <c r="M486" s="4" t="s">
        <v>3054</v>
      </c>
      <c r="N486"/>
      <c r="O486"/>
      <c r="P486" s="4"/>
      <c r="Q486"/>
      <c r="R486"/>
      <c r="S486"/>
      <c r="T486"/>
      <c r="U486"/>
      <c r="V486" s="63"/>
      <c r="Y486"/>
      <c r="Z486"/>
      <c r="AA486" s="19"/>
    </row>
    <row r="487" spans="1:27" s="18" customFormat="1">
      <c r="A487" s="129" t="s">
        <v>5653</v>
      </c>
      <c r="B487"/>
      <c r="C487" t="s">
        <v>3866</v>
      </c>
      <c r="D487" s="1">
        <v>2010</v>
      </c>
      <c r="E487" t="s">
        <v>5400</v>
      </c>
      <c r="F487" t="s">
        <v>5430</v>
      </c>
      <c r="G487" t="s">
        <v>5384</v>
      </c>
      <c r="H487" t="s">
        <v>5385</v>
      </c>
      <c r="I487"/>
      <c r="J487" t="s">
        <v>3570</v>
      </c>
      <c r="K487"/>
      <c r="L487"/>
      <c r="M487" s="3" t="s">
        <v>5402</v>
      </c>
      <c r="N487"/>
      <c r="O487" s="1"/>
      <c r="P487" s="3"/>
      <c r="Q487"/>
      <c r="R487"/>
      <c r="S487"/>
      <c r="T487"/>
      <c r="U487"/>
      <c r="V487" s="63"/>
      <c r="Y487"/>
      <c r="Z487"/>
      <c r="AA487" s="19"/>
    </row>
    <row r="488" spans="1:27" s="18" customFormat="1">
      <c r="A488" s="129" t="s">
        <v>5654</v>
      </c>
      <c r="B488"/>
      <c r="C488" t="s">
        <v>3866</v>
      </c>
      <c r="D488" s="1">
        <v>2010</v>
      </c>
      <c r="E488" t="s">
        <v>1743</v>
      </c>
      <c r="F488" t="s">
        <v>5431</v>
      </c>
      <c r="G488" t="s">
        <v>1380</v>
      </c>
      <c r="H488" t="s">
        <v>5385</v>
      </c>
      <c r="I488"/>
      <c r="J488" t="s">
        <v>4237</v>
      </c>
      <c r="K488"/>
      <c r="L488"/>
      <c r="M488" s="4" t="s">
        <v>2904</v>
      </c>
      <c r="N488">
        <v>40</v>
      </c>
      <c r="O488">
        <v>50</v>
      </c>
      <c r="P488" s="4" t="s">
        <v>2904</v>
      </c>
      <c r="Q488"/>
      <c r="R488"/>
      <c r="S488" t="s">
        <v>1420</v>
      </c>
      <c r="T488" t="s">
        <v>4237</v>
      </c>
      <c r="U488" t="s">
        <v>4237</v>
      </c>
      <c r="V488" s="63"/>
      <c r="Y488"/>
      <c r="Z488"/>
      <c r="AA488" s="19"/>
    </row>
    <row r="489" spans="1:27" s="18" customFormat="1">
      <c r="A489" s="129" t="s">
        <v>5655</v>
      </c>
      <c r="B489"/>
      <c r="C489" t="s">
        <v>2806</v>
      </c>
      <c r="D489" s="1">
        <v>2011</v>
      </c>
      <c r="E489" t="s">
        <v>5375</v>
      </c>
      <c r="F489" t="s">
        <v>5375</v>
      </c>
      <c r="G489" t="s">
        <v>1380</v>
      </c>
      <c r="H489" t="s">
        <v>756</v>
      </c>
      <c r="I489"/>
      <c r="J489" t="s">
        <v>4049</v>
      </c>
      <c r="K489"/>
      <c r="L489"/>
      <c r="M489" s="3" t="s">
        <v>21</v>
      </c>
      <c r="N489"/>
      <c r="O489" s="1"/>
      <c r="P489" s="3"/>
      <c r="Q489"/>
      <c r="R489"/>
      <c r="S489"/>
      <c r="T489"/>
      <c r="U489"/>
      <c r="V489" s="63"/>
      <c r="Y489"/>
      <c r="Z489"/>
      <c r="AA489" s="19"/>
    </row>
    <row r="490" spans="1:27" s="18" customFormat="1">
      <c r="A490" s="129" t="s">
        <v>5656</v>
      </c>
      <c r="B490"/>
      <c r="C490" t="s">
        <v>5277</v>
      </c>
      <c r="D490" s="1">
        <v>2011</v>
      </c>
      <c r="E490" t="s">
        <v>5364</v>
      </c>
      <c r="F490" t="s">
        <v>5376</v>
      </c>
      <c r="G490" t="s">
        <v>1380</v>
      </c>
      <c r="H490" t="s">
        <v>756</v>
      </c>
      <c r="I490"/>
      <c r="J490" t="s">
        <v>1421</v>
      </c>
      <c r="K490"/>
      <c r="L490"/>
      <c r="M490" s="3" t="s">
        <v>3072</v>
      </c>
      <c r="N490" s="1"/>
      <c r="O490" s="1"/>
      <c r="P490" s="3"/>
      <c r="Q490"/>
      <c r="R490"/>
      <c r="S490"/>
      <c r="T490"/>
      <c r="U490"/>
      <c r="V490" s="63"/>
      <c r="Y490"/>
      <c r="Z490"/>
      <c r="AA490" s="19"/>
    </row>
    <row r="491" spans="1:27" s="185" customFormat="1">
      <c r="A491" s="154" t="s">
        <v>5657</v>
      </c>
      <c r="B491" s="185" t="s">
        <v>6599</v>
      </c>
      <c r="D491" s="186"/>
      <c r="M491" s="189"/>
      <c r="P491" s="189"/>
      <c r="V491" s="155"/>
      <c r="AA491" s="186"/>
    </row>
    <row r="492" spans="1:27" s="18" customFormat="1">
      <c r="A492" s="129" t="s">
        <v>5658</v>
      </c>
      <c r="B492"/>
      <c r="C492" t="s">
        <v>1920</v>
      </c>
      <c r="D492" s="1">
        <v>2011</v>
      </c>
      <c r="E492" t="s">
        <v>5380</v>
      </c>
      <c r="F492" t="s">
        <v>5380</v>
      </c>
      <c r="G492" t="s">
        <v>1380</v>
      </c>
      <c r="H492" t="s">
        <v>756</v>
      </c>
      <c r="I492"/>
      <c r="J492" t="s">
        <v>5381</v>
      </c>
      <c r="K492"/>
      <c r="L492"/>
      <c r="M492" s="3" t="s">
        <v>5382</v>
      </c>
      <c r="N492" s="1"/>
      <c r="O492" s="1"/>
      <c r="P492" s="3"/>
      <c r="Q492"/>
      <c r="R492"/>
      <c r="S492"/>
      <c r="T492"/>
      <c r="U492"/>
      <c r="V492" s="63"/>
      <c r="Y492"/>
      <c r="Z492"/>
      <c r="AA492" s="19"/>
    </row>
    <row r="493" spans="1:27" s="18" customFormat="1">
      <c r="A493" s="129" t="s">
        <v>5659</v>
      </c>
      <c r="B493"/>
      <c r="C493" t="s">
        <v>3463</v>
      </c>
      <c r="D493" s="1">
        <v>2011</v>
      </c>
      <c r="E493" t="s">
        <v>5386</v>
      </c>
      <c r="F493" t="s">
        <v>5387</v>
      </c>
      <c r="G493" t="s">
        <v>5384</v>
      </c>
      <c r="H493" t="s">
        <v>5385</v>
      </c>
      <c r="I493"/>
      <c r="J493" t="s">
        <v>5153</v>
      </c>
      <c r="K493"/>
      <c r="L493"/>
      <c r="M493" s="3" t="s">
        <v>4407</v>
      </c>
      <c r="N493" s="1"/>
      <c r="O493" s="1"/>
      <c r="P493" s="3"/>
      <c r="Q493"/>
      <c r="R493"/>
      <c r="S493"/>
      <c r="T493"/>
      <c r="U493"/>
      <c r="V493" s="63"/>
      <c r="Y493"/>
      <c r="Z493"/>
      <c r="AA493" s="19"/>
    </row>
    <row r="494" spans="1:27" s="18" customFormat="1">
      <c r="A494" s="129" t="s">
        <v>5660</v>
      </c>
      <c r="B494"/>
      <c r="C494" t="s">
        <v>3463</v>
      </c>
      <c r="D494" s="1">
        <v>2011</v>
      </c>
      <c r="E494" t="s">
        <v>5386</v>
      </c>
      <c r="F494" t="s">
        <v>5388</v>
      </c>
      <c r="G494" t="s">
        <v>5384</v>
      </c>
      <c r="H494" t="s">
        <v>5385</v>
      </c>
      <c r="I494"/>
      <c r="J494" t="s">
        <v>5153</v>
      </c>
      <c r="K494"/>
      <c r="L494" s="1"/>
      <c r="M494" s="4" t="s">
        <v>4407</v>
      </c>
      <c r="N494"/>
      <c r="O494"/>
      <c r="P494" s="4"/>
      <c r="Q494"/>
      <c r="R494"/>
      <c r="S494"/>
      <c r="T494"/>
      <c r="U494"/>
      <c r="V494" s="63"/>
      <c r="Y494"/>
      <c r="Z494"/>
      <c r="AA494" s="19"/>
    </row>
    <row r="495" spans="1:27" s="18" customFormat="1">
      <c r="A495" s="129" t="s">
        <v>5661</v>
      </c>
      <c r="B495"/>
      <c r="C495" t="s">
        <v>350</v>
      </c>
      <c r="D495" s="1">
        <v>2011</v>
      </c>
      <c r="E495" t="s">
        <v>5360</v>
      </c>
      <c r="F495" t="s">
        <v>5389</v>
      </c>
      <c r="G495"/>
      <c r="H495"/>
      <c r="I495"/>
      <c r="J495" t="s">
        <v>886</v>
      </c>
      <c r="K495"/>
      <c r="L495" s="1"/>
      <c r="M495" s="4" t="s">
        <v>5390</v>
      </c>
      <c r="N495"/>
      <c r="O495"/>
      <c r="P495" s="4"/>
      <c r="Q495"/>
      <c r="R495"/>
      <c r="S495"/>
      <c r="T495"/>
      <c r="U495"/>
      <c r="V495" s="63"/>
      <c r="Y495"/>
      <c r="Z495"/>
      <c r="AA495" s="19"/>
    </row>
    <row r="496" spans="1:27" s="18" customFormat="1">
      <c r="A496" s="129" t="s">
        <v>5662</v>
      </c>
      <c r="B496"/>
      <c r="C496" t="s">
        <v>3866</v>
      </c>
      <c r="D496" s="1">
        <v>2011</v>
      </c>
      <c r="E496" t="s">
        <v>5400</v>
      </c>
      <c r="F496" t="s">
        <v>5401</v>
      </c>
      <c r="G496" t="s">
        <v>5384</v>
      </c>
      <c r="H496" t="s">
        <v>5385</v>
      </c>
      <c r="I496"/>
      <c r="J496" t="s">
        <v>3570</v>
      </c>
      <c r="K496"/>
      <c r="L496"/>
      <c r="M496" s="4" t="s">
        <v>5402</v>
      </c>
      <c r="N496"/>
      <c r="O496"/>
      <c r="P496" s="4"/>
      <c r="Q496"/>
      <c r="R496"/>
      <c r="S496"/>
      <c r="T496"/>
      <c r="U496"/>
      <c r="V496" s="63"/>
      <c r="Y496"/>
      <c r="Z496"/>
      <c r="AA496" s="19"/>
    </row>
    <row r="497" spans="1:27" s="185" customFormat="1" ht="15">
      <c r="A497" s="183" t="s">
        <v>6477</v>
      </c>
      <c r="B497" s="183"/>
      <c r="C497" s="183" t="s">
        <v>3485</v>
      </c>
      <c r="D497" s="228">
        <v>2011</v>
      </c>
      <c r="E497" s="183" t="s">
        <v>6478</v>
      </c>
      <c r="F497" s="183" t="s">
        <v>6479</v>
      </c>
      <c r="G497" s="183" t="s">
        <v>6480</v>
      </c>
      <c r="H497" s="183" t="s">
        <v>5385</v>
      </c>
      <c r="I497" s="183"/>
      <c r="J497" s="183">
        <v>500</v>
      </c>
      <c r="K497" s="183"/>
      <c r="L497" s="183">
        <v>6</v>
      </c>
      <c r="M497" s="183">
        <v>400</v>
      </c>
      <c r="N497" s="183">
        <v>200</v>
      </c>
      <c r="O497" s="183">
        <v>200</v>
      </c>
      <c r="P497" s="183">
        <v>400</v>
      </c>
      <c r="Q497" s="183"/>
      <c r="R497" s="183"/>
      <c r="S497" s="183"/>
      <c r="T497" s="183"/>
      <c r="U497" s="183"/>
      <c r="V497" s="183"/>
      <c r="W497" s="184"/>
      <c r="X497" s="184"/>
      <c r="Y497" s="184"/>
      <c r="Z497" s="184"/>
      <c r="AA497" s="184"/>
    </row>
    <row r="498" spans="1:27" s="185" customFormat="1" ht="15">
      <c r="A498" s="183" t="s">
        <v>6481</v>
      </c>
      <c r="B498" s="183"/>
      <c r="C498" s="183" t="s">
        <v>6482</v>
      </c>
      <c r="D498" s="228">
        <v>2011</v>
      </c>
      <c r="E498" s="183" t="s">
        <v>4090</v>
      </c>
      <c r="F498" s="183" t="s">
        <v>6483</v>
      </c>
      <c r="G498" s="183" t="s">
        <v>1380</v>
      </c>
      <c r="H498" s="183" t="s">
        <v>5385</v>
      </c>
      <c r="I498" s="183"/>
      <c r="J498" s="183">
        <v>220</v>
      </c>
      <c r="K498" s="183"/>
      <c r="L498" s="183">
        <v>6</v>
      </c>
      <c r="M498" s="183">
        <v>150</v>
      </c>
      <c r="N498" s="183">
        <v>75</v>
      </c>
      <c r="O498" s="183">
        <v>75</v>
      </c>
      <c r="P498" s="183">
        <v>150</v>
      </c>
      <c r="Q498" s="183"/>
      <c r="R498" s="183"/>
      <c r="S498" s="183"/>
      <c r="T498" s="183"/>
      <c r="U498" s="183"/>
      <c r="V498" s="183"/>
      <c r="W498" s="184"/>
      <c r="X498" s="184"/>
      <c r="Y498" s="184"/>
      <c r="Z498" s="184"/>
      <c r="AA498" s="184"/>
    </row>
    <row r="499" spans="1:27" s="185" customFormat="1" ht="15">
      <c r="A499" s="183" t="s">
        <v>6484</v>
      </c>
      <c r="B499" s="183"/>
      <c r="C499" s="183" t="s">
        <v>3485</v>
      </c>
      <c r="D499" s="228">
        <v>2011</v>
      </c>
      <c r="E499" s="183" t="s">
        <v>1350</v>
      </c>
      <c r="F499" s="183" t="s">
        <v>6485</v>
      </c>
      <c r="G499" s="183" t="s">
        <v>6480</v>
      </c>
      <c r="H499" s="183" t="s">
        <v>5385</v>
      </c>
      <c r="I499" s="183"/>
      <c r="J499" s="183">
        <v>230</v>
      </c>
      <c r="K499" s="183"/>
      <c r="L499" s="183">
        <v>6</v>
      </c>
      <c r="M499" s="183">
        <v>150</v>
      </c>
      <c r="N499" s="183">
        <v>50</v>
      </c>
      <c r="O499" s="183">
        <v>100</v>
      </c>
      <c r="P499" s="183">
        <v>150</v>
      </c>
      <c r="Q499" s="183"/>
      <c r="R499" s="183"/>
      <c r="S499" s="183"/>
      <c r="T499" s="183"/>
      <c r="U499" s="183"/>
      <c r="V499" s="183"/>
      <c r="W499" s="184"/>
      <c r="X499" s="184"/>
      <c r="Y499" s="184"/>
      <c r="Z499" s="184"/>
      <c r="AA499" s="184"/>
    </row>
    <row r="500" spans="1:27" s="185" customFormat="1" ht="15">
      <c r="A500" s="183" t="s">
        <v>6486</v>
      </c>
      <c r="B500" s="183"/>
      <c r="C500" s="183" t="s">
        <v>5029</v>
      </c>
      <c r="D500" s="228">
        <v>2011</v>
      </c>
      <c r="E500" s="183" t="s">
        <v>6487</v>
      </c>
      <c r="F500" s="183" t="s">
        <v>6488</v>
      </c>
      <c r="G500" s="183" t="s">
        <v>6480</v>
      </c>
      <c r="H500" s="183" t="s">
        <v>5385</v>
      </c>
      <c r="I500" s="183"/>
      <c r="J500" s="183">
        <v>220</v>
      </c>
      <c r="K500" s="183"/>
      <c r="L500" s="183">
        <v>6</v>
      </c>
      <c r="M500" s="183">
        <v>300</v>
      </c>
      <c r="N500" s="183">
        <v>100</v>
      </c>
      <c r="O500" s="183">
        <v>200</v>
      </c>
      <c r="P500" s="183">
        <v>300</v>
      </c>
      <c r="Q500" s="183"/>
      <c r="R500" s="183"/>
      <c r="S500" s="183"/>
      <c r="T500" s="183"/>
      <c r="U500" s="183"/>
      <c r="V500" s="183"/>
      <c r="W500" s="184"/>
      <c r="X500" s="184"/>
      <c r="Y500" s="184"/>
      <c r="Z500" s="184"/>
      <c r="AA500" s="184"/>
    </row>
    <row r="501" spans="1:27" s="185" customFormat="1" ht="15">
      <c r="A501" s="183" t="s">
        <v>6489</v>
      </c>
      <c r="B501" s="183"/>
      <c r="C501" s="183" t="s">
        <v>3459</v>
      </c>
      <c r="D501" s="228">
        <v>2011</v>
      </c>
      <c r="E501" s="183" t="s">
        <v>6490</v>
      </c>
      <c r="F501" s="183" t="s">
        <v>6491</v>
      </c>
      <c r="G501" s="183" t="s">
        <v>6480</v>
      </c>
      <c r="H501" s="183" t="s">
        <v>5385</v>
      </c>
      <c r="I501" s="183"/>
      <c r="J501" s="183">
        <v>220</v>
      </c>
      <c r="K501" s="183"/>
      <c r="L501" s="183">
        <v>6</v>
      </c>
      <c r="M501" s="183">
        <v>200</v>
      </c>
      <c r="N501" s="183">
        <v>100</v>
      </c>
      <c r="O501" s="183">
        <v>100</v>
      </c>
      <c r="P501" s="183">
        <v>200</v>
      </c>
      <c r="Q501" s="183"/>
      <c r="R501" s="183"/>
      <c r="S501" s="183"/>
      <c r="T501" s="183"/>
      <c r="U501" s="183"/>
      <c r="V501" s="183"/>
      <c r="W501" s="184"/>
      <c r="X501" s="184"/>
      <c r="Y501" s="184"/>
      <c r="Z501" s="184"/>
      <c r="AA501" s="184"/>
    </row>
    <row r="502" spans="1:27" s="185" customFormat="1" ht="15">
      <c r="A502" s="183" t="s">
        <v>6492</v>
      </c>
      <c r="B502" s="183"/>
      <c r="C502" s="183" t="s">
        <v>2137</v>
      </c>
      <c r="D502" s="228">
        <v>2011</v>
      </c>
      <c r="E502" s="183" t="s">
        <v>6493</v>
      </c>
      <c r="F502" s="183" t="s">
        <v>6493</v>
      </c>
      <c r="G502" s="183" t="s">
        <v>1380</v>
      </c>
      <c r="H502" s="183" t="s">
        <v>756</v>
      </c>
      <c r="I502" s="183"/>
      <c r="J502" s="183">
        <v>14</v>
      </c>
      <c r="K502" s="183"/>
      <c r="L502" s="183">
        <v>6</v>
      </c>
      <c r="M502" s="183">
        <v>90</v>
      </c>
      <c r="N502" s="183">
        <v>0</v>
      </c>
      <c r="O502" s="183">
        <v>90</v>
      </c>
      <c r="P502" s="183">
        <v>90</v>
      </c>
      <c r="Q502" s="183"/>
      <c r="R502" s="183"/>
      <c r="S502" s="183"/>
      <c r="T502" s="183"/>
      <c r="U502" s="183"/>
      <c r="V502" s="183"/>
      <c r="W502" s="184"/>
      <c r="X502" s="184"/>
      <c r="Y502" s="184"/>
      <c r="Z502" s="184"/>
      <c r="AA502" s="184"/>
    </row>
    <row r="503" spans="1:27" s="185" customFormat="1" ht="15">
      <c r="A503" s="183" t="s">
        <v>6494</v>
      </c>
      <c r="B503" s="183"/>
      <c r="C503" s="183" t="s">
        <v>3485</v>
      </c>
      <c r="D503" s="228">
        <v>2011</v>
      </c>
      <c r="E503" s="183" t="s">
        <v>1350</v>
      </c>
      <c r="F503" s="183" t="s">
        <v>6495</v>
      </c>
      <c r="G503" s="183" t="s">
        <v>6480</v>
      </c>
      <c r="H503" s="183" t="s">
        <v>5385</v>
      </c>
      <c r="I503" s="183"/>
      <c r="J503" s="183">
        <v>230</v>
      </c>
      <c r="K503" s="183"/>
      <c r="L503" s="183">
        <v>6</v>
      </c>
      <c r="M503" s="183">
        <v>250</v>
      </c>
      <c r="N503" s="183">
        <v>100</v>
      </c>
      <c r="O503" s="183">
        <v>150</v>
      </c>
      <c r="P503" s="183">
        <v>250</v>
      </c>
      <c r="Q503" s="183"/>
      <c r="R503" s="183"/>
      <c r="S503" s="183"/>
      <c r="T503" s="183"/>
      <c r="U503" s="183"/>
      <c r="V503" s="183"/>
      <c r="W503" s="184"/>
      <c r="X503" s="184"/>
      <c r="Y503" s="184"/>
      <c r="Z503" s="184"/>
      <c r="AA503" s="184"/>
    </row>
    <row r="504" spans="1:27" s="185" customFormat="1" ht="15">
      <c r="A504" s="183" t="s">
        <v>6496</v>
      </c>
      <c r="B504" s="183"/>
      <c r="C504" s="183" t="s">
        <v>6497</v>
      </c>
      <c r="D504" s="228">
        <v>2011</v>
      </c>
      <c r="E504" s="183" t="s">
        <v>6490</v>
      </c>
      <c r="F504" s="183" t="s">
        <v>6498</v>
      </c>
      <c r="G504" s="183" t="s">
        <v>1380</v>
      </c>
      <c r="H504" s="183" t="s">
        <v>5385</v>
      </c>
      <c r="I504" s="183"/>
      <c r="J504" s="183">
        <v>275</v>
      </c>
      <c r="K504" s="183"/>
      <c r="L504" s="183">
        <v>6</v>
      </c>
      <c r="M504" s="183">
        <v>200</v>
      </c>
      <c r="N504" s="183">
        <v>100</v>
      </c>
      <c r="O504" s="183">
        <v>100</v>
      </c>
      <c r="P504" s="183">
        <v>200</v>
      </c>
      <c r="Q504" s="183"/>
      <c r="R504" s="183"/>
      <c r="S504" s="183"/>
      <c r="T504" s="183"/>
      <c r="U504" s="183"/>
      <c r="V504" s="183"/>
      <c r="W504" s="184"/>
      <c r="X504" s="184"/>
      <c r="Y504" s="184"/>
      <c r="Z504" s="184"/>
      <c r="AA504" s="184"/>
    </row>
    <row r="505" spans="1:27" s="185" customFormat="1" ht="15">
      <c r="A505" s="183" t="s">
        <v>6499</v>
      </c>
      <c r="B505" s="183"/>
      <c r="C505" s="183" t="s">
        <v>6497</v>
      </c>
      <c r="D505" s="228">
        <v>2011</v>
      </c>
      <c r="E505" s="183" t="s">
        <v>6490</v>
      </c>
      <c r="F505" s="183" t="s">
        <v>6500</v>
      </c>
      <c r="G505" s="183" t="s">
        <v>1380</v>
      </c>
      <c r="H505" s="183" t="s">
        <v>5385</v>
      </c>
      <c r="I505" s="183"/>
      <c r="J505" s="183">
        <v>275</v>
      </c>
      <c r="K505" s="183"/>
      <c r="L505" s="183">
        <v>6</v>
      </c>
      <c r="M505" s="183">
        <v>200</v>
      </c>
      <c r="N505" s="183">
        <v>100</v>
      </c>
      <c r="O505" s="183">
        <v>100</v>
      </c>
      <c r="P505" s="183">
        <v>200</v>
      </c>
      <c r="Q505" s="183"/>
      <c r="R505" s="183"/>
      <c r="S505" s="183"/>
      <c r="T505" s="183"/>
      <c r="U505" s="183"/>
      <c r="V505" s="183"/>
      <c r="W505" s="184"/>
      <c r="X505" s="184"/>
      <c r="Y505" s="184"/>
      <c r="Z505" s="184"/>
      <c r="AA505" s="184"/>
    </row>
    <row r="506" spans="1:27" s="185" customFormat="1" ht="15">
      <c r="A506" s="183" t="s">
        <v>6501</v>
      </c>
      <c r="B506" s="183"/>
      <c r="C506" s="183" t="s">
        <v>3463</v>
      </c>
      <c r="D506" s="228">
        <v>2012</v>
      </c>
      <c r="E506" s="183" t="s">
        <v>5406</v>
      </c>
      <c r="F506" s="183" t="s">
        <v>6502</v>
      </c>
      <c r="G506" s="183" t="s">
        <v>6480</v>
      </c>
      <c r="H506" s="183" t="s">
        <v>5385</v>
      </c>
      <c r="I506" s="183"/>
      <c r="J506" s="183">
        <v>240</v>
      </c>
      <c r="K506" s="183"/>
      <c r="L506" s="183">
        <v>6</v>
      </c>
      <c r="M506" s="183">
        <v>300</v>
      </c>
      <c r="N506" s="183">
        <v>100</v>
      </c>
      <c r="O506" s="183">
        <v>200</v>
      </c>
      <c r="P506" s="183">
        <v>300</v>
      </c>
      <c r="Q506" s="183"/>
      <c r="R506" s="183"/>
      <c r="S506" s="183"/>
      <c r="T506" s="183"/>
      <c r="U506" s="183"/>
      <c r="V506" s="183"/>
      <c r="W506" s="184"/>
      <c r="X506" s="184"/>
      <c r="Y506" s="184"/>
      <c r="Z506" s="184"/>
      <c r="AA506" s="184"/>
    </row>
    <row r="507" spans="1:27" s="185" customFormat="1" ht="15">
      <c r="A507" s="183" t="s">
        <v>6503</v>
      </c>
      <c r="B507" s="183"/>
      <c r="C507" s="183" t="s">
        <v>2806</v>
      </c>
      <c r="D507" s="228">
        <v>2012</v>
      </c>
      <c r="E507" s="183" t="s">
        <v>6504</v>
      </c>
      <c r="F507" s="183" t="s">
        <v>4809</v>
      </c>
      <c r="G507" s="183" t="s">
        <v>1380</v>
      </c>
      <c r="H507" s="183" t="s">
        <v>756</v>
      </c>
      <c r="I507" s="183"/>
      <c r="J507" s="183">
        <v>33</v>
      </c>
      <c r="K507" s="183"/>
      <c r="L507" s="183">
        <v>6</v>
      </c>
      <c r="M507" s="183" t="s">
        <v>1804</v>
      </c>
      <c r="N507" s="183">
        <v>20</v>
      </c>
      <c r="O507" s="183">
        <v>330</v>
      </c>
      <c r="P507" s="183">
        <v>350</v>
      </c>
      <c r="Q507" s="183"/>
      <c r="R507" s="183"/>
      <c r="S507" s="183"/>
      <c r="T507" s="183"/>
      <c r="U507" s="183"/>
      <c r="V507" s="183"/>
      <c r="W507" s="184"/>
      <c r="X507" s="184"/>
      <c r="Y507" s="184"/>
      <c r="Z507" s="184"/>
      <c r="AA507" s="184"/>
    </row>
    <row r="508" spans="1:27" s="185" customFormat="1" ht="15">
      <c r="A508" s="183" t="s">
        <v>6505</v>
      </c>
      <c r="B508" s="183"/>
      <c r="C508" s="183" t="s">
        <v>2137</v>
      </c>
      <c r="D508" s="228">
        <v>2012</v>
      </c>
      <c r="E508" s="183" t="s">
        <v>6506</v>
      </c>
      <c r="F508" s="183" t="s">
        <v>6507</v>
      </c>
      <c r="G508" s="183" t="s">
        <v>1380</v>
      </c>
      <c r="H508" s="183" t="s">
        <v>756</v>
      </c>
      <c r="I508" s="183"/>
      <c r="J508" s="183">
        <v>35</v>
      </c>
      <c r="K508" s="183"/>
      <c r="L508" s="183">
        <v>6</v>
      </c>
      <c r="M508" s="183">
        <v>275</v>
      </c>
      <c r="N508" s="183">
        <v>0</v>
      </c>
      <c r="O508" s="183">
        <v>275</v>
      </c>
      <c r="P508" s="183">
        <v>275</v>
      </c>
      <c r="Q508" s="183"/>
      <c r="R508" s="183"/>
      <c r="S508" s="183"/>
      <c r="T508" s="183"/>
      <c r="U508" s="183"/>
      <c r="V508" s="183"/>
      <c r="W508" s="184"/>
      <c r="X508" s="184"/>
      <c r="Y508" s="184"/>
      <c r="Z508" s="184"/>
      <c r="AA508" s="184"/>
    </row>
    <row r="509" spans="1:27" s="185" customFormat="1" ht="15">
      <c r="A509" s="183" t="s">
        <v>6508</v>
      </c>
      <c r="B509" s="183"/>
      <c r="C509" s="183" t="s">
        <v>1621</v>
      </c>
      <c r="D509" s="228">
        <v>2012</v>
      </c>
      <c r="E509" s="183" t="s">
        <v>6509</v>
      </c>
      <c r="F509" s="183" t="s">
        <v>6510</v>
      </c>
      <c r="G509" s="183" t="s">
        <v>1380</v>
      </c>
      <c r="H509" s="183" t="s">
        <v>756</v>
      </c>
      <c r="I509" s="183"/>
      <c r="J509" s="183">
        <v>33</v>
      </c>
      <c r="K509" s="183"/>
      <c r="L509" s="183">
        <v>6</v>
      </c>
      <c r="M509" s="183">
        <v>45</v>
      </c>
      <c r="N509" s="183">
        <v>0</v>
      </c>
      <c r="O509" s="183">
        <v>45</v>
      </c>
      <c r="P509" s="183">
        <v>45</v>
      </c>
      <c r="Q509" s="183"/>
      <c r="R509" s="183"/>
      <c r="S509" s="183"/>
      <c r="T509" s="183"/>
      <c r="U509" s="183"/>
      <c r="V509" s="183"/>
      <c r="W509" s="184"/>
      <c r="X509" s="184"/>
      <c r="Y509" s="184"/>
      <c r="Z509" s="184"/>
      <c r="AA509" s="184"/>
    </row>
    <row r="510" spans="1:27" s="185" customFormat="1" ht="15">
      <c r="A510" s="183" t="s">
        <v>6511</v>
      </c>
      <c r="B510" s="183"/>
      <c r="C510" s="183" t="s">
        <v>2086</v>
      </c>
      <c r="D510" s="228">
        <v>2012</v>
      </c>
      <c r="E510" s="183" t="s">
        <v>6512</v>
      </c>
      <c r="F510" s="183" t="s">
        <v>6513</v>
      </c>
      <c r="G510" s="183" t="s">
        <v>1380</v>
      </c>
      <c r="H510" s="183" t="s">
        <v>756</v>
      </c>
      <c r="I510" s="183"/>
      <c r="J510" s="183">
        <v>33</v>
      </c>
      <c r="K510" s="183"/>
      <c r="L510" s="183">
        <v>6</v>
      </c>
      <c r="M510" s="183">
        <v>290</v>
      </c>
      <c r="N510" s="183">
        <v>0</v>
      </c>
      <c r="O510" s="183">
        <v>290</v>
      </c>
      <c r="P510" s="183">
        <v>290</v>
      </c>
      <c r="Q510" s="183"/>
      <c r="R510" s="183"/>
      <c r="S510" s="183"/>
      <c r="T510" s="183"/>
      <c r="U510" s="183"/>
      <c r="V510" s="183"/>
      <c r="W510" s="184"/>
      <c r="X510" s="184"/>
      <c r="Y510" s="184"/>
      <c r="Z510" s="184"/>
      <c r="AA510" s="184"/>
    </row>
    <row r="511" spans="1:27" s="185" customFormat="1" ht="15">
      <c r="A511" s="183" t="s">
        <v>6514</v>
      </c>
      <c r="B511" s="183"/>
      <c r="C511" s="183" t="s">
        <v>6515</v>
      </c>
      <c r="D511" s="228">
        <v>2012</v>
      </c>
      <c r="E511" s="183" t="s">
        <v>4449</v>
      </c>
      <c r="F511" s="183" t="s">
        <v>6516</v>
      </c>
      <c r="G511" s="183" t="s">
        <v>1380</v>
      </c>
      <c r="H511" s="183" t="s">
        <v>756</v>
      </c>
      <c r="I511" s="183"/>
      <c r="J511" s="183">
        <v>14</v>
      </c>
      <c r="K511" s="183"/>
      <c r="L511" s="183">
        <v>6</v>
      </c>
      <c r="M511" s="183">
        <v>32</v>
      </c>
      <c r="N511" s="183">
        <v>0</v>
      </c>
      <c r="O511" s="183">
        <v>32</v>
      </c>
      <c r="P511" s="183">
        <v>32</v>
      </c>
      <c r="Q511" s="183"/>
      <c r="R511" s="183"/>
      <c r="S511" s="183"/>
      <c r="T511" s="183"/>
      <c r="U511" s="183"/>
      <c r="V511" s="183"/>
      <c r="W511" s="184"/>
      <c r="X511" s="184"/>
      <c r="Y511" s="184"/>
      <c r="Z511" s="184"/>
      <c r="AA511" s="184"/>
    </row>
    <row r="512" spans="1:27" s="185" customFormat="1">
      <c r="A512" s="183" t="s">
        <v>6517</v>
      </c>
      <c r="B512" s="183"/>
      <c r="C512" s="183" t="s">
        <v>3485</v>
      </c>
      <c r="D512" s="228">
        <v>2012</v>
      </c>
      <c r="E512" s="183" t="s">
        <v>655</v>
      </c>
      <c r="F512" s="183" t="s">
        <v>6518</v>
      </c>
      <c r="G512" s="183" t="s">
        <v>6480</v>
      </c>
      <c r="H512" s="183" t="s">
        <v>5385</v>
      </c>
      <c r="I512" s="183"/>
      <c r="J512" s="183">
        <v>230</v>
      </c>
      <c r="K512" s="183"/>
      <c r="L512" s="183">
        <v>6</v>
      </c>
      <c r="M512" s="183">
        <v>225</v>
      </c>
      <c r="N512" s="183">
        <v>75</v>
      </c>
      <c r="O512" s="183">
        <v>150</v>
      </c>
      <c r="P512" s="183">
        <v>225</v>
      </c>
      <c r="Q512" s="183"/>
      <c r="R512" s="183"/>
      <c r="S512" s="183"/>
      <c r="T512" s="183"/>
      <c r="U512" s="183"/>
      <c r="V512" s="183"/>
      <c r="AA512" s="186"/>
    </row>
    <row r="513" spans="1:27" s="185" customFormat="1">
      <c r="A513" s="183" t="s">
        <v>6519</v>
      </c>
      <c r="B513" s="183"/>
      <c r="C513" s="183" t="s">
        <v>3485</v>
      </c>
      <c r="D513" s="228">
        <v>2012</v>
      </c>
      <c r="E513" s="183" t="s">
        <v>5141</v>
      </c>
      <c r="F513" s="183" t="s">
        <v>6520</v>
      </c>
      <c r="G513" s="183" t="s">
        <v>1380</v>
      </c>
      <c r="H513" s="183" t="s">
        <v>5385</v>
      </c>
      <c r="I513" s="183"/>
      <c r="J513" s="183">
        <v>230</v>
      </c>
      <c r="K513" s="183"/>
      <c r="L513" s="183">
        <v>6</v>
      </c>
      <c r="M513" s="183" t="s">
        <v>4771</v>
      </c>
      <c r="N513" s="183">
        <v>50</v>
      </c>
      <c r="O513" s="183">
        <v>50</v>
      </c>
      <c r="P513" s="183" t="s">
        <v>4771</v>
      </c>
      <c r="Q513" s="183"/>
      <c r="R513" s="183"/>
      <c r="S513" s="183"/>
      <c r="T513" s="183"/>
      <c r="U513" s="183"/>
      <c r="V513" s="183"/>
      <c r="AA513" s="186"/>
    </row>
    <row r="514" spans="1:27" s="185" customFormat="1">
      <c r="A514" s="183" t="s">
        <v>6521</v>
      </c>
      <c r="B514" s="183"/>
      <c r="C514" s="183" t="s">
        <v>753</v>
      </c>
      <c r="D514" s="228">
        <v>2012</v>
      </c>
      <c r="E514" s="183" t="s">
        <v>5422</v>
      </c>
      <c r="F514" s="183" t="s">
        <v>6522</v>
      </c>
      <c r="G514" s="183" t="s">
        <v>1380</v>
      </c>
      <c r="H514" s="183" t="s">
        <v>5385</v>
      </c>
      <c r="I514" s="183"/>
      <c r="J514" s="183">
        <v>22</v>
      </c>
      <c r="K514" s="183"/>
      <c r="L514" s="183">
        <v>6</v>
      </c>
      <c r="M514" s="183" t="s">
        <v>4150</v>
      </c>
      <c r="N514" s="183">
        <v>0</v>
      </c>
      <c r="O514" s="183">
        <v>41</v>
      </c>
      <c r="P514" s="183" t="s">
        <v>4150</v>
      </c>
      <c r="Q514" s="183"/>
      <c r="R514" s="183"/>
      <c r="S514" s="183"/>
      <c r="T514" s="183"/>
      <c r="U514" s="183"/>
      <c r="V514" s="183"/>
      <c r="AA514" s="186"/>
    </row>
    <row r="515" spans="1:27" s="185" customFormat="1">
      <c r="A515" s="183" t="s">
        <v>6523</v>
      </c>
      <c r="B515" s="183"/>
      <c r="C515" s="183" t="s">
        <v>3866</v>
      </c>
      <c r="D515" s="228">
        <v>2012</v>
      </c>
      <c r="E515" s="183" t="s">
        <v>6524</v>
      </c>
      <c r="F515" s="183" t="s">
        <v>6525</v>
      </c>
      <c r="G515" s="183" t="s">
        <v>6480</v>
      </c>
      <c r="H515" s="183" t="s">
        <v>5385</v>
      </c>
      <c r="I515" s="183"/>
      <c r="J515" s="183">
        <v>115</v>
      </c>
      <c r="K515" s="183"/>
      <c r="L515" s="183">
        <v>6</v>
      </c>
      <c r="M515" s="183" t="s">
        <v>4709</v>
      </c>
      <c r="N515" s="183">
        <v>100</v>
      </c>
      <c r="O515" s="183">
        <v>200</v>
      </c>
      <c r="P515" s="183" t="s">
        <v>4709</v>
      </c>
      <c r="Q515" s="183"/>
      <c r="R515" s="183"/>
      <c r="S515" s="183"/>
      <c r="T515" s="183"/>
      <c r="U515" s="183"/>
      <c r="V515" s="183"/>
      <c r="AA515" s="186"/>
    </row>
    <row r="516" spans="1:27" s="185" customFormat="1">
      <c r="A516" s="183" t="s">
        <v>6526</v>
      </c>
      <c r="B516" s="183"/>
      <c r="C516" s="183" t="s">
        <v>3463</v>
      </c>
      <c r="D516" s="228">
        <v>2013</v>
      </c>
      <c r="E516" s="183" t="s">
        <v>6527</v>
      </c>
      <c r="F516" s="183" t="s">
        <v>6528</v>
      </c>
      <c r="G516" s="183" t="s">
        <v>6480</v>
      </c>
      <c r="H516" s="183" t="s">
        <v>5385</v>
      </c>
      <c r="I516" s="183"/>
      <c r="J516" s="183">
        <v>735</v>
      </c>
      <c r="K516" s="183"/>
      <c r="L516" s="183">
        <v>6</v>
      </c>
      <c r="M516" s="183" t="s">
        <v>1814</v>
      </c>
      <c r="N516" s="183">
        <v>100</v>
      </c>
      <c r="O516" s="183">
        <v>300</v>
      </c>
      <c r="P516" s="183" t="s">
        <v>1814</v>
      </c>
      <c r="Q516" s="183"/>
      <c r="R516" s="183"/>
      <c r="S516" s="183"/>
      <c r="T516" s="183"/>
      <c r="U516" s="183"/>
      <c r="V516" s="183"/>
      <c r="AA516" s="186"/>
    </row>
    <row r="517" spans="1:27" s="185" customFormat="1">
      <c r="A517" s="183" t="s">
        <v>6529</v>
      </c>
      <c r="B517" s="183"/>
      <c r="C517" s="183" t="s">
        <v>3463</v>
      </c>
      <c r="D517" s="228">
        <v>2013</v>
      </c>
      <c r="E517" s="183" t="s">
        <v>6527</v>
      </c>
      <c r="F517" s="183" t="s">
        <v>6530</v>
      </c>
      <c r="G517" s="183" t="s">
        <v>6480</v>
      </c>
      <c r="H517" s="183" t="s">
        <v>5385</v>
      </c>
      <c r="I517" s="183"/>
      <c r="J517" s="183">
        <v>735</v>
      </c>
      <c r="K517" s="183"/>
      <c r="L517" s="183">
        <v>6</v>
      </c>
      <c r="M517" s="183" t="s">
        <v>1814</v>
      </c>
      <c r="N517" s="183">
        <v>100</v>
      </c>
      <c r="O517" s="183">
        <v>300</v>
      </c>
      <c r="P517" s="183" t="s">
        <v>1814</v>
      </c>
      <c r="Q517" s="183"/>
      <c r="R517" s="183"/>
      <c r="S517" s="183"/>
      <c r="T517" s="183"/>
      <c r="U517" s="183"/>
      <c r="V517" s="183"/>
      <c r="AA517" s="186"/>
    </row>
    <row r="518" spans="1:27" s="185" customFormat="1">
      <c r="A518" s="183" t="s">
        <v>6531</v>
      </c>
      <c r="B518" s="183"/>
      <c r="C518" s="183" t="s">
        <v>3866</v>
      </c>
      <c r="D518" s="228">
        <v>2013</v>
      </c>
      <c r="E518" s="183" t="s">
        <v>6532</v>
      </c>
      <c r="F518" s="183" t="s">
        <v>6533</v>
      </c>
      <c r="G518" s="183" t="s">
        <v>6480</v>
      </c>
      <c r="H518" s="183" t="s">
        <v>5385</v>
      </c>
      <c r="I518" s="183"/>
      <c r="J518" s="183">
        <v>138</v>
      </c>
      <c r="K518" s="183"/>
      <c r="L518" s="183">
        <v>6</v>
      </c>
      <c r="M518" s="183" t="s">
        <v>1623</v>
      </c>
      <c r="N518" s="183">
        <v>25</v>
      </c>
      <c r="O518" s="183">
        <v>100</v>
      </c>
      <c r="P518" s="183" t="s">
        <v>1623</v>
      </c>
      <c r="Q518" s="183"/>
      <c r="R518" s="183"/>
      <c r="S518" s="183"/>
      <c r="T518" s="183"/>
      <c r="U518" s="183"/>
      <c r="V518" s="183"/>
      <c r="AA518" s="186"/>
    </row>
    <row r="519" spans="1:27" s="185" customFormat="1">
      <c r="A519" s="183" t="s">
        <v>6534</v>
      </c>
      <c r="B519" s="183"/>
      <c r="C519" s="183" t="s">
        <v>3866</v>
      </c>
      <c r="D519" s="228">
        <v>2013</v>
      </c>
      <c r="E519" s="183" t="s">
        <v>6532</v>
      </c>
      <c r="F519" s="183" t="s">
        <v>6535</v>
      </c>
      <c r="G519" s="183" t="s">
        <v>6480</v>
      </c>
      <c r="H519" s="183" t="s">
        <v>5385</v>
      </c>
      <c r="I519" s="183"/>
      <c r="J519" s="183">
        <v>138</v>
      </c>
      <c r="K519" s="183"/>
      <c r="L519" s="183">
        <v>6</v>
      </c>
      <c r="M519" s="183">
        <v>125</v>
      </c>
      <c r="N519" s="183">
        <v>25</v>
      </c>
      <c r="O519" s="183">
        <v>100</v>
      </c>
      <c r="P519" s="183">
        <v>125</v>
      </c>
      <c r="Q519" s="183"/>
      <c r="R519" s="183"/>
      <c r="S519" s="183"/>
      <c r="T519" s="183"/>
      <c r="U519" s="183"/>
      <c r="V519" s="183"/>
      <c r="AA519" s="186"/>
    </row>
    <row r="520" spans="1:27" s="185" customFormat="1">
      <c r="A520" s="183" t="s">
        <v>6536</v>
      </c>
      <c r="B520" s="183"/>
      <c r="C520" s="183" t="s">
        <v>3866</v>
      </c>
      <c r="D520" s="228">
        <v>2013</v>
      </c>
      <c r="E520" s="183" t="s">
        <v>6532</v>
      </c>
      <c r="F520" s="183" t="s">
        <v>6537</v>
      </c>
      <c r="G520" s="183" t="s">
        <v>6480</v>
      </c>
      <c r="H520" s="183" t="s">
        <v>5385</v>
      </c>
      <c r="I520" s="183"/>
      <c r="J520" s="183">
        <v>345</v>
      </c>
      <c r="K520" s="183"/>
      <c r="L520" s="183">
        <v>6</v>
      </c>
      <c r="M520" s="183">
        <v>200</v>
      </c>
      <c r="N520" s="183">
        <v>50</v>
      </c>
      <c r="O520" s="183">
        <v>150</v>
      </c>
      <c r="P520" s="183">
        <v>200</v>
      </c>
      <c r="Q520" s="183"/>
      <c r="R520" s="183"/>
      <c r="S520" s="183"/>
      <c r="T520" s="183"/>
      <c r="U520" s="183"/>
      <c r="V520" s="183"/>
      <c r="AA520" s="186"/>
    </row>
    <row r="521" spans="1:27" s="185" customFormat="1">
      <c r="A521" s="183" t="s">
        <v>6538</v>
      </c>
      <c r="B521" s="183"/>
      <c r="C521" s="183" t="s">
        <v>3866</v>
      </c>
      <c r="D521" s="228">
        <v>2013</v>
      </c>
      <c r="E521" s="183" t="s">
        <v>6532</v>
      </c>
      <c r="F521" s="183" t="s">
        <v>6539</v>
      </c>
      <c r="G521" s="183" t="s">
        <v>6480</v>
      </c>
      <c r="H521" s="183" t="s">
        <v>5385</v>
      </c>
      <c r="I521" s="183"/>
      <c r="J521" s="183">
        <v>345</v>
      </c>
      <c r="K521" s="183"/>
      <c r="L521" s="183">
        <v>6</v>
      </c>
      <c r="M521" s="183">
        <v>200</v>
      </c>
      <c r="N521" s="183">
        <v>50</v>
      </c>
      <c r="O521" s="183">
        <v>150</v>
      </c>
      <c r="P521" s="183">
        <v>200</v>
      </c>
      <c r="Q521" s="183"/>
      <c r="R521" s="183"/>
      <c r="S521" s="183"/>
      <c r="T521" s="183"/>
      <c r="U521" s="183"/>
      <c r="V521" s="183"/>
      <c r="AA521" s="186"/>
    </row>
    <row r="522" spans="1:27" s="185" customFormat="1">
      <c r="A522" s="183" t="s">
        <v>6540</v>
      </c>
      <c r="B522" s="183"/>
      <c r="C522" s="183" t="s">
        <v>3866</v>
      </c>
      <c r="D522" s="228">
        <v>2013</v>
      </c>
      <c r="E522" s="183" t="s">
        <v>5400</v>
      </c>
      <c r="F522" s="183" t="s">
        <v>6541</v>
      </c>
      <c r="G522" s="183" t="s">
        <v>6480</v>
      </c>
      <c r="H522" s="183" t="s">
        <v>5385</v>
      </c>
      <c r="I522" s="183"/>
      <c r="J522" s="183">
        <v>345</v>
      </c>
      <c r="K522" s="183"/>
      <c r="L522" s="183">
        <v>6</v>
      </c>
      <c r="M522" s="183">
        <v>565</v>
      </c>
      <c r="N522" s="183">
        <v>265</v>
      </c>
      <c r="O522" s="183">
        <v>300</v>
      </c>
      <c r="P522" s="183" t="s">
        <v>5402</v>
      </c>
      <c r="Q522" s="183"/>
      <c r="R522" s="183"/>
      <c r="S522" s="183"/>
      <c r="T522" s="183"/>
      <c r="U522" s="183"/>
      <c r="V522" s="183"/>
      <c r="AA522" s="186"/>
    </row>
    <row r="523" spans="1:27" s="185" customFormat="1">
      <c r="A523" s="183" t="s">
        <v>6542</v>
      </c>
      <c r="B523" s="183"/>
      <c r="C523" s="183" t="s">
        <v>1920</v>
      </c>
      <c r="D523" s="228">
        <v>2013</v>
      </c>
      <c r="E523" s="183" t="s">
        <v>421</v>
      </c>
      <c r="F523" s="183" t="s">
        <v>421</v>
      </c>
      <c r="G523" s="183" t="s">
        <v>1380</v>
      </c>
      <c r="H523" s="183" t="s">
        <v>756</v>
      </c>
      <c r="I523" s="183"/>
      <c r="J523" s="183">
        <v>33</v>
      </c>
      <c r="K523" s="183"/>
      <c r="L523" s="183">
        <v>6</v>
      </c>
      <c r="M523" s="183">
        <v>60</v>
      </c>
      <c r="N523" s="183">
        <v>0</v>
      </c>
      <c r="O523" s="183">
        <v>60</v>
      </c>
      <c r="P523" s="183" t="s">
        <v>4229</v>
      </c>
      <c r="Q523" s="183"/>
      <c r="R523" s="183"/>
      <c r="S523" s="183"/>
      <c r="T523" s="183"/>
      <c r="U523" s="183"/>
      <c r="V523" s="183"/>
      <c r="AA523" s="186"/>
    </row>
    <row r="524" spans="1:27" s="185" customFormat="1">
      <c r="A524" s="183" t="s">
        <v>6543</v>
      </c>
      <c r="B524" s="183"/>
      <c r="C524" s="183" t="s">
        <v>6544</v>
      </c>
      <c r="D524" s="228">
        <v>2013</v>
      </c>
      <c r="E524" s="183" t="s">
        <v>6545</v>
      </c>
      <c r="F524" s="183" t="s">
        <v>6546</v>
      </c>
      <c r="G524" s="183" t="s">
        <v>6480</v>
      </c>
      <c r="H524" s="183" t="s">
        <v>5385</v>
      </c>
      <c r="I524" s="183"/>
      <c r="J524" s="183">
        <v>220</v>
      </c>
      <c r="K524" s="183"/>
      <c r="L524" s="183">
        <v>6</v>
      </c>
      <c r="M524" s="183">
        <v>250</v>
      </c>
      <c r="N524" s="183">
        <v>100</v>
      </c>
      <c r="O524" s="183">
        <v>150</v>
      </c>
      <c r="P524" s="183">
        <v>250</v>
      </c>
      <c r="Q524" s="183"/>
      <c r="R524" s="183"/>
      <c r="S524" s="183"/>
      <c r="T524" s="183"/>
      <c r="U524" s="183"/>
      <c r="V524" s="183"/>
      <c r="AA524" s="186"/>
    </row>
    <row r="525" spans="1:27" s="185" customFormat="1">
      <c r="A525" s="183" t="s">
        <v>6547</v>
      </c>
      <c r="B525" s="183"/>
      <c r="C525" s="183" t="s">
        <v>2086</v>
      </c>
      <c r="D525" s="228">
        <v>2013</v>
      </c>
      <c r="E525" s="183" t="s">
        <v>6548</v>
      </c>
      <c r="F525" s="183" t="s">
        <v>6549</v>
      </c>
      <c r="G525" s="183" t="s">
        <v>1380</v>
      </c>
      <c r="H525" s="183" t="s">
        <v>756</v>
      </c>
      <c r="I525" s="183"/>
      <c r="J525" s="183">
        <v>33</v>
      </c>
      <c r="K525" s="183"/>
      <c r="L525" s="183">
        <v>6</v>
      </c>
      <c r="M525" s="183">
        <v>90</v>
      </c>
      <c r="N525" s="183">
        <v>0</v>
      </c>
      <c r="O525" s="183">
        <v>90</v>
      </c>
      <c r="P525" s="183" t="s">
        <v>2904</v>
      </c>
      <c r="Q525" s="183"/>
      <c r="R525" s="183"/>
      <c r="S525" s="183"/>
      <c r="T525" s="183"/>
      <c r="U525" s="183"/>
      <c r="V525" s="183"/>
      <c r="AA525" s="186"/>
    </row>
    <row r="526" spans="1:27" s="185" customFormat="1">
      <c r="A526" s="183" t="s">
        <v>6550</v>
      </c>
      <c r="B526" s="183"/>
      <c r="C526" s="183" t="s">
        <v>3190</v>
      </c>
      <c r="D526" s="228">
        <v>2013</v>
      </c>
      <c r="E526" s="183" t="s">
        <v>6551</v>
      </c>
      <c r="F526" s="183" t="s">
        <v>6552</v>
      </c>
      <c r="G526" s="183" t="s">
        <v>1380</v>
      </c>
      <c r="H526" s="183" t="s">
        <v>756</v>
      </c>
      <c r="I526" s="183"/>
      <c r="J526" s="183">
        <v>33</v>
      </c>
      <c r="K526" s="183"/>
      <c r="L526" s="183">
        <v>6</v>
      </c>
      <c r="M526" s="183">
        <v>40</v>
      </c>
      <c r="N526" s="183">
        <v>0</v>
      </c>
      <c r="O526" s="183">
        <v>40</v>
      </c>
      <c r="P526" s="183">
        <v>40</v>
      </c>
      <c r="Q526" s="183"/>
      <c r="R526" s="183"/>
      <c r="S526" s="183"/>
      <c r="T526" s="183"/>
      <c r="U526" s="183"/>
      <c r="V526" s="183"/>
      <c r="AA526" s="186"/>
    </row>
    <row r="527" spans="1:27" s="185" customFormat="1">
      <c r="A527" s="183" t="s">
        <v>6553</v>
      </c>
      <c r="B527" s="183"/>
      <c r="C527" s="183" t="s">
        <v>3463</v>
      </c>
      <c r="D527" s="228">
        <v>2013</v>
      </c>
      <c r="E527" s="183" t="s">
        <v>6554</v>
      </c>
      <c r="F527" s="183" t="s">
        <v>6555</v>
      </c>
      <c r="G527" s="183" t="s">
        <v>1380</v>
      </c>
      <c r="H527" s="183" t="s">
        <v>5385</v>
      </c>
      <c r="I527" s="183"/>
      <c r="J527" s="183">
        <v>13.8</v>
      </c>
      <c r="K527" s="183"/>
      <c r="L527" s="183">
        <v>6</v>
      </c>
      <c r="M527" s="183">
        <v>30</v>
      </c>
      <c r="N527" s="183">
        <v>0</v>
      </c>
      <c r="O527" s="183">
        <v>30</v>
      </c>
      <c r="P527" s="183">
        <v>30</v>
      </c>
      <c r="Q527" s="183"/>
      <c r="R527" s="183"/>
      <c r="S527" s="183"/>
      <c r="T527" s="183"/>
      <c r="U527" s="183"/>
      <c r="V527" s="183"/>
      <c r="AA527" s="186"/>
    </row>
    <row r="528" spans="1:27" s="185" customFormat="1">
      <c r="A528" s="183" t="s">
        <v>6556</v>
      </c>
      <c r="B528" s="183"/>
      <c r="C528" s="183" t="s">
        <v>3463</v>
      </c>
      <c r="D528" s="228">
        <v>2013</v>
      </c>
      <c r="E528" s="183" t="s">
        <v>6554</v>
      </c>
      <c r="F528" s="183" t="s">
        <v>6557</v>
      </c>
      <c r="G528" s="183" t="s">
        <v>1380</v>
      </c>
      <c r="H528" s="183" t="s">
        <v>5385</v>
      </c>
      <c r="I528" s="183"/>
      <c r="J528" s="183">
        <v>13.8</v>
      </c>
      <c r="K528" s="183"/>
      <c r="L528" s="183">
        <v>6</v>
      </c>
      <c r="M528" s="183">
        <v>30</v>
      </c>
      <c r="N528" s="183">
        <v>0</v>
      </c>
      <c r="O528" s="183">
        <v>30</v>
      </c>
      <c r="P528" s="183">
        <v>30</v>
      </c>
      <c r="Q528" s="183"/>
      <c r="R528" s="183"/>
      <c r="S528" s="183"/>
      <c r="T528" s="183"/>
      <c r="U528" s="183"/>
      <c r="V528" s="183"/>
      <c r="AA528" s="186"/>
    </row>
    <row r="529" spans="1:27" s="185" customFormat="1">
      <c r="A529" s="183" t="s">
        <v>6558</v>
      </c>
      <c r="B529" s="183"/>
      <c r="C529" s="183" t="s">
        <v>2137</v>
      </c>
      <c r="D529" s="228">
        <v>2013</v>
      </c>
      <c r="E529" s="183" t="s">
        <v>1776</v>
      </c>
      <c r="F529" s="183" t="s">
        <v>5450</v>
      </c>
      <c r="G529" s="183" t="s">
        <v>6480</v>
      </c>
      <c r="H529" s="183" t="s">
        <v>5385</v>
      </c>
      <c r="I529" s="183"/>
      <c r="J529" s="183">
        <v>400</v>
      </c>
      <c r="K529" s="183"/>
      <c r="L529" s="183">
        <v>6</v>
      </c>
      <c r="M529" s="183">
        <v>300</v>
      </c>
      <c r="N529" s="183">
        <v>300</v>
      </c>
      <c r="O529" s="183">
        <v>300</v>
      </c>
      <c r="P529" s="183">
        <v>600</v>
      </c>
      <c r="Q529" s="183"/>
      <c r="R529" s="183"/>
      <c r="S529" s="183"/>
      <c r="T529" s="183"/>
      <c r="U529" s="183"/>
      <c r="V529" s="183"/>
      <c r="AA529" s="186"/>
    </row>
    <row r="530" spans="1:27" s="185" customFormat="1">
      <c r="A530" s="183" t="s">
        <v>6559</v>
      </c>
      <c r="B530" s="183"/>
      <c r="C530" s="183" t="s">
        <v>350</v>
      </c>
      <c r="D530" s="228">
        <v>2013</v>
      </c>
      <c r="E530" s="183" t="s">
        <v>5360</v>
      </c>
      <c r="F530" s="183" t="s">
        <v>6560</v>
      </c>
      <c r="G530" s="183" t="s">
        <v>4060</v>
      </c>
      <c r="H530" s="183" t="s">
        <v>5385</v>
      </c>
      <c r="I530" s="183"/>
      <c r="J530" s="183">
        <v>220</v>
      </c>
      <c r="K530" s="183"/>
      <c r="L530" s="183">
        <v>6</v>
      </c>
      <c r="M530" s="183">
        <v>160</v>
      </c>
      <c r="N530" s="183">
        <v>60</v>
      </c>
      <c r="O530" s="183">
        <v>100</v>
      </c>
      <c r="P530" s="183">
        <v>160</v>
      </c>
      <c r="Q530" s="183"/>
      <c r="R530" s="183"/>
      <c r="S530" s="183"/>
      <c r="T530" s="183"/>
      <c r="U530" s="183"/>
      <c r="V530" s="183"/>
      <c r="AA530" s="186"/>
    </row>
    <row r="531" spans="1:27" s="185" customFormat="1">
      <c r="A531" s="183" t="s">
        <v>6561</v>
      </c>
      <c r="B531" s="183"/>
      <c r="C531" s="183" t="s">
        <v>3866</v>
      </c>
      <c r="D531" s="228">
        <v>2014</v>
      </c>
      <c r="E531" s="183" t="s">
        <v>6562</v>
      </c>
      <c r="F531" s="183" t="s">
        <v>6563</v>
      </c>
      <c r="G531" s="183" t="s">
        <v>1380</v>
      </c>
      <c r="H531" s="183" t="s">
        <v>1691</v>
      </c>
      <c r="I531" s="183"/>
      <c r="J531" s="183">
        <v>34.5</v>
      </c>
      <c r="K531" s="183"/>
      <c r="L531" s="183">
        <v>6</v>
      </c>
      <c r="M531" s="183">
        <v>85</v>
      </c>
      <c r="N531" s="183">
        <v>35</v>
      </c>
      <c r="O531" s="183">
        <v>50</v>
      </c>
      <c r="P531" s="183">
        <v>85</v>
      </c>
      <c r="Q531" s="183"/>
      <c r="R531" s="183"/>
      <c r="S531" s="183"/>
      <c r="T531" s="183"/>
      <c r="U531" s="183"/>
      <c r="V531" s="183"/>
      <c r="AA531" s="186"/>
    </row>
    <row r="532" spans="1:27" s="185" customFormat="1">
      <c r="A532" s="183" t="s">
        <v>6564</v>
      </c>
      <c r="B532" s="183"/>
      <c r="C532" s="183" t="s">
        <v>2086</v>
      </c>
      <c r="D532" s="228">
        <v>2014</v>
      </c>
      <c r="E532" s="183" t="s">
        <v>6565</v>
      </c>
      <c r="F532" s="183" t="s">
        <v>6566</v>
      </c>
      <c r="G532" s="183" t="s">
        <v>1380</v>
      </c>
      <c r="H532" s="183" t="s">
        <v>756</v>
      </c>
      <c r="I532" s="183"/>
      <c r="J532" s="183">
        <v>33</v>
      </c>
      <c r="K532" s="183"/>
      <c r="L532" s="183">
        <v>6</v>
      </c>
      <c r="M532" s="183">
        <v>80</v>
      </c>
      <c r="N532" s="183">
        <v>0</v>
      </c>
      <c r="O532" s="183">
        <v>180</v>
      </c>
      <c r="P532" s="187">
        <v>180</v>
      </c>
      <c r="Q532" s="183"/>
      <c r="R532" s="183"/>
      <c r="S532" s="183"/>
      <c r="T532" s="183"/>
      <c r="U532" s="183"/>
      <c r="V532" s="183"/>
      <c r="AA532" s="186"/>
    </row>
    <row r="533" spans="1:27" s="185" customFormat="1">
      <c r="A533" s="183" t="s">
        <v>6567</v>
      </c>
      <c r="B533" s="183"/>
      <c r="C533" s="183" t="s">
        <v>6568</v>
      </c>
      <c r="D533" s="228">
        <v>2014</v>
      </c>
      <c r="E533" s="183" t="s">
        <v>6569</v>
      </c>
      <c r="F533" s="183" t="s">
        <v>6570</v>
      </c>
      <c r="G533" s="183" t="s">
        <v>1380</v>
      </c>
      <c r="H533" s="183" t="s">
        <v>756</v>
      </c>
      <c r="I533" s="183"/>
      <c r="J533" s="183">
        <v>34.5</v>
      </c>
      <c r="K533" s="183"/>
      <c r="L533" s="183">
        <v>6</v>
      </c>
      <c r="M533" s="183">
        <v>200</v>
      </c>
      <c r="N533" s="183">
        <v>43</v>
      </c>
      <c r="O533" s="183">
        <v>157</v>
      </c>
      <c r="P533" s="187">
        <v>200</v>
      </c>
      <c r="Q533" s="183"/>
      <c r="R533" s="183"/>
      <c r="S533" s="183"/>
      <c r="T533" s="183"/>
      <c r="U533" s="183"/>
      <c r="V533" s="183"/>
      <c r="AA533" s="186"/>
    </row>
    <row r="534" spans="1:27" s="185" customFormat="1">
      <c r="A534" s="183" t="s">
        <v>6571</v>
      </c>
      <c r="B534" s="183"/>
      <c r="C534" s="183" t="s">
        <v>3866</v>
      </c>
      <c r="D534" s="228">
        <v>2014</v>
      </c>
      <c r="E534" s="183" t="s">
        <v>6572</v>
      </c>
      <c r="F534" s="183" t="s">
        <v>6572</v>
      </c>
      <c r="G534" s="183" t="s">
        <v>1380</v>
      </c>
      <c r="H534" s="183" t="s">
        <v>756</v>
      </c>
      <c r="I534" s="183"/>
      <c r="J534" s="183">
        <v>46</v>
      </c>
      <c r="K534" s="183"/>
      <c r="L534" s="183">
        <v>6</v>
      </c>
      <c r="M534" s="183">
        <v>80</v>
      </c>
      <c r="N534" s="183">
        <v>0</v>
      </c>
      <c r="O534" s="183">
        <v>80</v>
      </c>
      <c r="P534" s="187">
        <v>80</v>
      </c>
      <c r="Q534" s="183"/>
      <c r="R534" s="183"/>
      <c r="S534" s="183"/>
      <c r="T534" s="183"/>
      <c r="U534" s="183"/>
      <c r="V534" s="183"/>
      <c r="AA534" s="186"/>
    </row>
    <row r="535" spans="1:27" s="185" customFormat="1">
      <c r="A535" s="183" t="s">
        <v>6573</v>
      </c>
      <c r="B535" s="183"/>
      <c r="C535" s="183" t="s">
        <v>5474</v>
      </c>
      <c r="D535" s="228">
        <v>2014</v>
      </c>
      <c r="E535" s="183" t="s">
        <v>6574</v>
      </c>
      <c r="F535" s="183" t="s">
        <v>6575</v>
      </c>
      <c r="G535" s="183" t="s">
        <v>4060</v>
      </c>
      <c r="H535" s="183" t="s">
        <v>5385</v>
      </c>
      <c r="I535" s="183"/>
      <c r="J535" s="183">
        <v>230</v>
      </c>
      <c r="K535" s="183"/>
      <c r="L535" s="183">
        <v>6</v>
      </c>
      <c r="M535" s="183">
        <v>300</v>
      </c>
      <c r="N535" s="183">
        <v>60</v>
      </c>
      <c r="O535" s="183">
        <v>240</v>
      </c>
      <c r="P535" s="187">
        <v>300</v>
      </c>
      <c r="Q535" s="183"/>
      <c r="R535" s="183"/>
      <c r="S535" s="183"/>
      <c r="T535" s="183"/>
      <c r="U535" s="183"/>
      <c r="V535" s="183"/>
      <c r="AA535" s="186"/>
    </row>
    <row r="536" spans="1:27" s="185" customFormat="1">
      <c r="A536" s="183" t="s">
        <v>6576</v>
      </c>
      <c r="B536" s="183"/>
      <c r="C536" s="183" t="s">
        <v>350</v>
      </c>
      <c r="D536" s="228">
        <v>2014</v>
      </c>
      <c r="E536" s="183" t="s">
        <v>6577</v>
      </c>
      <c r="F536" s="183" t="s">
        <v>6578</v>
      </c>
      <c r="G536" s="183" t="s">
        <v>4060</v>
      </c>
      <c r="H536" s="183" t="s">
        <v>1691</v>
      </c>
      <c r="I536" s="183"/>
      <c r="J536" s="183">
        <v>220</v>
      </c>
      <c r="K536" s="183"/>
      <c r="L536" s="183">
        <v>6</v>
      </c>
      <c r="M536" s="183" t="s">
        <v>3521</v>
      </c>
      <c r="N536" s="183">
        <v>80</v>
      </c>
      <c r="O536" s="183">
        <v>120</v>
      </c>
      <c r="P536" s="183" t="s">
        <v>3521</v>
      </c>
      <c r="Q536" s="183"/>
      <c r="R536" s="183"/>
      <c r="S536" s="183"/>
      <c r="T536" s="183"/>
      <c r="U536" s="183"/>
      <c r="V536" s="183"/>
      <c r="AA536" s="186"/>
    </row>
    <row r="537" spans="1:27" s="185" customFormat="1">
      <c r="A537" s="183" t="s">
        <v>6579</v>
      </c>
      <c r="B537" s="183"/>
      <c r="C537" s="183" t="s">
        <v>3866</v>
      </c>
      <c r="D537" s="228">
        <v>2014</v>
      </c>
      <c r="E537" s="183" t="s">
        <v>6464</v>
      </c>
      <c r="F537" s="183" t="s">
        <v>6580</v>
      </c>
      <c r="G537" s="183" t="s">
        <v>4060</v>
      </c>
      <c r="H537" s="183" t="s">
        <v>5385</v>
      </c>
      <c r="I537" s="183"/>
      <c r="J537" s="183">
        <v>500</v>
      </c>
      <c r="K537" s="183"/>
      <c r="L537" s="183">
        <v>6</v>
      </c>
      <c r="M537" s="183">
        <v>600</v>
      </c>
      <c r="N537" s="183">
        <v>100</v>
      </c>
      <c r="O537" s="183">
        <v>500</v>
      </c>
      <c r="P537" s="183">
        <v>600</v>
      </c>
      <c r="Q537" s="183"/>
      <c r="R537" s="183"/>
      <c r="S537" s="183"/>
      <c r="T537" s="183"/>
      <c r="U537" s="183"/>
      <c r="V537" s="183"/>
      <c r="AA537" s="186"/>
    </row>
    <row r="538" spans="1:27" s="185" customFormat="1">
      <c r="A538" s="183" t="s">
        <v>6581</v>
      </c>
      <c r="C538" s="183" t="s">
        <v>3866</v>
      </c>
      <c r="D538" s="228">
        <v>2014</v>
      </c>
      <c r="E538" s="183" t="s">
        <v>6464</v>
      </c>
      <c r="F538" s="183" t="s">
        <v>6582</v>
      </c>
      <c r="G538" s="183" t="s">
        <v>4060</v>
      </c>
      <c r="H538" s="183" t="s">
        <v>5385</v>
      </c>
      <c r="J538" s="183">
        <v>500</v>
      </c>
      <c r="L538" s="183">
        <v>6</v>
      </c>
      <c r="M538" s="188" t="s">
        <v>6583</v>
      </c>
      <c r="N538" s="183">
        <v>165</v>
      </c>
      <c r="O538" s="186">
        <v>600</v>
      </c>
      <c r="P538" s="188" t="s">
        <v>6583</v>
      </c>
      <c r="V538" s="155"/>
      <c r="AA538" s="186"/>
    </row>
    <row r="539" spans="1:27" s="185" customFormat="1">
      <c r="A539" s="183" t="s">
        <v>6584</v>
      </c>
      <c r="C539" s="183" t="s">
        <v>3866</v>
      </c>
      <c r="D539" s="228">
        <v>2014</v>
      </c>
      <c r="E539" s="183" t="s">
        <v>5501</v>
      </c>
      <c r="F539" s="183" t="s">
        <v>6585</v>
      </c>
      <c r="G539" s="183" t="s">
        <v>1380</v>
      </c>
      <c r="H539" s="183" t="s">
        <v>5385</v>
      </c>
      <c r="J539" s="183">
        <v>138</v>
      </c>
      <c r="L539" s="186">
        <v>6</v>
      </c>
      <c r="M539" s="189" t="s">
        <v>4030</v>
      </c>
      <c r="N539" s="183">
        <v>75</v>
      </c>
      <c r="O539" s="186">
        <v>75</v>
      </c>
      <c r="P539" s="189" t="s">
        <v>4030</v>
      </c>
      <c r="V539" s="155"/>
      <c r="AA539" s="186"/>
    </row>
    <row r="540" spans="1:27" s="185" customFormat="1">
      <c r="A540" s="183" t="s">
        <v>6586</v>
      </c>
      <c r="C540" s="183" t="s">
        <v>3866</v>
      </c>
      <c r="D540" s="228">
        <v>2014</v>
      </c>
      <c r="E540" s="183" t="s">
        <v>6464</v>
      </c>
      <c r="F540" s="183" t="s">
        <v>6587</v>
      </c>
      <c r="G540" s="183" t="s">
        <v>1380</v>
      </c>
      <c r="H540" s="183" t="s">
        <v>5385</v>
      </c>
      <c r="J540" s="183">
        <v>138</v>
      </c>
      <c r="L540" s="186">
        <v>6</v>
      </c>
      <c r="M540" s="188" t="s">
        <v>4771</v>
      </c>
      <c r="N540" s="183">
        <v>25</v>
      </c>
      <c r="O540" s="186">
        <v>75</v>
      </c>
      <c r="P540" s="188" t="s">
        <v>4771</v>
      </c>
      <c r="V540" s="155"/>
      <c r="AA540" s="186"/>
    </row>
    <row r="541" spans="1:27" s="185" customFormat="1">
      <c r="A541" s="183" t="s">
        <v>6588</v>
      </c>
      <c r="C541" s="183" t="s">
        <v>3866</v>
      </c>
      <c r="D541" s="228">
        <v>2014</v>
      </c>
      <c r="E541" s="183" t="s">
        <v>5432</v>
      </c>
      <c r="F541" s="183" t="s">
        <v>6589</v>
      </c>
      <c r="G541" s="183" t="s">
        <v>1380</v>
      </c>
      <c r="H541" s="183" t="s">
        <v>5385</v>
      </c>
      <c r="J541" s="183">
        <v>60</v>
      </c>
      <c r="L541" s="186">
        <v>6</v>
      </c>
      <c r="M541" s="189" t="s">
        <v>4023</v>
      </c>
      <c r="N541" s="183">
        <v>10</v>
      </c>
      <c r="O541" s="186">
        <v>20</v>
      </c>
      <c r="P541" s="189" t="s">
        <v>4023</v>
      </c>
      <c r="V541" s="155"/>
      <c r="AA541" s="186"/>
    </row>
    <row r="542" spans="1:27" s="185" customFormat="1">
      <c r="A542" s="183" t="s">
        <v>6590</v>
      </c>
      <c r="C542" s="183" t="s">
        <v>3866</v>
      </c>
      <c r="D542" s="228">
        <v>2014</v>
      </c>
      <c r="E542" s="183" t="s">
        <v>5432</v>
      </c>
      <c r="F542" s="183" t="s">
        <v>6591</v>
      </c>
      <c r="G542" s="183" t="s">
        <v>1380</v>
      </c>
      <c r="H542" s="183" t="s">
        <v>5385</v>
      </c>
      <c r="J542" s="183">
        <v>60</v>
      </c>
      <c r="L542" s="186">
        <v>6</v>
      </c>
      <c r="M542" s="189" t="s">
        <v>4023</v>
      </c>
      <c r="N542" s="183">
        <v>10</v>
      </c>
      <c r="O542" s="186">
        <v>20</v>
      </c>
      <c r="P542" s="189" t="s">
        <v>4023</v>
      </c>
      <c r="V542" s="155"/>
      <c r="AA542" s="186"/>
    </row>
    <row r="543" spans="1:27" s="185" customFormat="1">
      <c r="A543" s="183" t="s">
        <v>6592</v>
      </c>
      <c r="C543" s="183" t="s">
        <v>3866</v>
      </c>
      <c r="D543" s="228">
        <v>2015</v>
      </c>
      <c r="E543" s="183" t="s">
        <v>6593</v>
      </c>
      <c r="F543" s="183" t="s">
        <v>6594</v>
      </c>
      <c r="G543" s="183" t="s">
        <v>4060</v>
      </c>
      <c r="H543" s="183" t="s">
        <v>5385</v>
      </c>
      <c r="J543" s="183">
        <v>230</v>
      </c>
      <c r="L543" s="186">
        <v>6</v>
      </c>
      <c r="M543" s="189" t="s">
        <v>536</v>
      </c>
      <c r="N543" s="183">
        <v>100</v>
      </c>
      <c r="O543" s="186">
        <v>125</v>
      </c>
      <c r="P543" s="189" t="s">
        <v>536</v>
      </c>
      <c r="V543" s="155"/>
      <c r="AA543" s="186"/>
    </row>
    <row r="544" spans="1:27" s="185" customFormat="1">
      <c r="A544" s="183" t="s">
        <v>6595</v>
      </c>
      <c r="C544" s="183" t="s">
        <v>3866</v>
      </c>
      <c r="D544" s="228">
        <v>2015</v>
      </c>
      <c r="E544" s="183" t="s">
        <v>6593</v>
      </c>
      <c r="F544" s="183" t="s">
        <v>6596</v>
      </c>
      <c r="G544" s="183" t="s">
        <v>4060</v>
      </c>
      <c r="H544" s="183" t="s">
        <v>5385</v>
      </c>
      <c r="J544" s="183">
        <v>230</v>
      </c>
      <c r="L544" s="186">
        <v>6</v>
      </c>
      <c r="M544" s="189" t="s">
        <v>536</v>
      </c>
      <c r="N544" s="183">
        <v>100</v>
      </c>
      <c r="O544" s="186">
        <v>125</v>
      </c>
      <c r="P544" s="189" t="s">
        <v>536</v>
      </c>
      <c r="V544" s="155"/>
      <c r="AA544" s="186"/>
    </row>
    <row r="545" spans="1:27" s="22" customFormat="1">
      <c r="A545" s="45" t="s">
        <v>6166</v>
      </c>
      <c r="B545" s="45" t="s">
        <v>4277</v>
      </c>
      <c r="C545" s="45" t="s">
        <v>4484</v>
      </c>
      <c r="D545" s="156">
        <v>1953</v>
      </c>
      <c r="E545" s="45" t="s">
        <v>4278</v>
      </c>
      <c r="F545" s="45" t="s">
        <v>4279</v>
      </c>
      <c r="G545" s="45" t="s">
        <v>3573</v>
      </c>
      <c r="H545" s="45" t="s">
        <v>432</v>
      </c>
      <c r="I545" s="45" t="s">
        <v>791</v>
      </c>
      <c r="J545" s="45" t="s">
        <v>4281</v>
      </c>
      <c r="K545" s="45" t="s">
        <v>4282</v>
      </c>
      <c r="L545" s="45" t="s">
        <v>3991</v>
      </c>
      <c r="M545" s="157">
        <v>-460</v>
      </c>
      <c r="N545" s="46">
        <v>460</v>
      </c>
      <c r="O545" s="46">
        <v>0</v>
      </c>
      <c r="P545" s="157" t="s">
        <v>4283</v>
      </c>
      <c r="Q545" s="45" t="s">
        <v>3991</v>
      </c>
      <c r="R545" s="45" t="s">
        <v>1420</v>
      </c>
      <c r="S545" s="45" t="s">
        <v>5012</v>
      </c>
      <c r="T545" s="45" t="s">
        <v>3991</v>
      </c>
      <c r="U545" s="45" t="s">
        <v>3991</v>
      </c>
      <c r="V545" s="70"/>
      <c r="Y545" s="45"/>
      <c r="Z545" s="45"/>
      <c r="AA545" s="137"/>
    </row>
    <row r="546" spans="1:27" s="22" customFormat="1">
      <c r="A546" s="45" t="s">
        <v>6167</v>
      </c>
      <c r="B546" s="45" t="s">
        <v>4284</v>
      </c>
      <c r="C546" s="45" t="s">
        <v>4285</v>
      </c>
      <c r="D546" s="156">
        <v>1964</v>
      </c>
      <c r="E546" s="45" t="s">
        <v>5992</v>
      </c>
      <c r="F546" s="45" t="s">
        <v>4457</v>
      </c>
      <c r="G546" s="45" t="s">
        <v>4280</v>
      </c>
      <c r="H546" s="45" t="s">
        <v>2714</v>
      </c>
      <c r="I546" s="45" t="s">
        <v>791</v>
      </c>
      <c r="J546" s="45" t="s">
        <v>4800</v>
      </c>
      <c r="K546" s="45" t="s">
        <v>3426</v>
      </c>
      <c r="L546" s="45" t="s">
        <v>3991</v>
      </c>
      <c r="M546" s="141" t="s">
        <v>4460</v>
      </c>
      <c r="N546" s="46">
        <v>7</v>
      </c>
      <c r="O546" s="46">
        <v>7.5</v>
      </c>
      <c r="P546" s="157" t="s">
        <v>4461</v>
      </c>
      <c r="Q546" s="45" t="s">
        <v>3991</v>
      </c>
      <c r="R546" s="45" t="s">
        <v>4462</v>
      </c>
      <c r="S546" s="45" t="s">
        <v>5012</v>
      </c>
      <c r="T546" s="45" t="s">
        <v>3991</v>
      </c>
      <c r="U546" s="45" t="s">
        <v>3991</v>
      </c>
      <c r="V546" s="70"/>
      <c r="Y546" s="45"/>
      <c r="Z546" s="45"/>
      <c r="AA546" s="137"/>
    </row>
    <row r="547" spans="1:27" s="22" customFormat="1">
      <c r="A547" s="45" t="s">
        <v>6168</v>
      </c>
      <c r="B547" s="45" t="s">
        <v>4463</v>
      </c>
      <c r="C547" s="45" t="s">
        <v>4484</v>
      </c>
      <c r="D547" s="156">
        <v>1967</v>
      </c>
      <c r="E547" s="45" t="s">
        <v>4093</v>
      </c>
      <c r="F547" s="45" t="s">
        <v>4094</v>
      </c>
      <c r="G547" s="45" t="s">
        <v>4458</v>
      </c>
      <c r="H547" s="45" t="s">
        <v>4459</v>
      </c>
      <c r="I547" s="45" t="s">
        <v>791</v>
      </c>
      <c r="J547" s="45" t="s">
        <v>4465</v>
      </c>
      <c r="K547" s="45" t="s">
        <v>793</v>
      </c>
      <c r="L547" s="45" t="s">
        <v>3991</v>
      </c>
      <c r="M547" s="157" t="s">
        <v>4466</v>
      </c>
      <c r="N547" s="46">
        <v>30</v>
      </c>
      <c r="O547" s="46">
        <v>60</v>
      </c>
      <c r="P547" s="157" t="s">
        <v>4467</v>
      </c>
      <c r="Q547" s="45" t="s">
        <v>3991</v>
      </c>
      <c r="R547" s="45" t="s">
        <v>1420</v>
      </c>
      <c r="S547" s="45" t="s">
        <v>5012</v>
      </c>
      <c r="T547" s="45" t="s">
        <v>3991</v>
      </c>
      <c r="U547" s="45" t="s">
        <v>3991</v>
      </c>
      <c r="V547" s="70"/>
      <c r="Y547" s="45"/>
      <c r="Z547" s="45"/>
      <c r="AA547" s="137"/>
    </row>
    <row r="548" spans="1:27" s="22" customFormat="1">
      <c r="A548" s="45" t="s">
        <v>6169</v>
      </c>
      <c r="B548" s="45" t="s">
        <v>4468</v>
      </c>
      <c r="C548" s="45" t="s">
        <v>4469</v>
      </c>
      <c r="D548" s="156">
        <v>1969</v>
      </c>
      <c r="E548" s="45" t="s">
        <v>4470</v>
      </c>
      <c r="F548" s="45" t="s">
        <v>4471</v>
      </c>
      <c r="G548" s="45" t="s">
        <v>4280</v>
      </c>
      <c r="H548" s="45" t="s">
        <v>4472</v>
      </c>
      <c r="I548" s="45" t="s">
        <v>791</v>
      </c>
      <c r="J548" s="45" t="s">
        <v>4473</v>
      </c>
      <c r="K548" s="45" t="s">
        <v>1436</v>
      </c>
      <c r="L548" s="45">
        <v>12</v>
      </c>
      <c r="M548" s="141" t="s">
        <v>4474</v>
      </c>
      <c r="N548" s="46" t="s">
        <v>4475</v>
      </c>
      <c r="O548" s="46">
        <v>24</v>
      </c>
      <c r="P548" s="157" t="s">
        <v>4476</v>
      </c>
      <c r="Q548" s="45" t="s">
        <v>3991</v>
      </c>
      <c r="R548" s="45" t="s">
        <v>1420</v>
      </c>
      <c r="S548" s="45" t="s">
        <v>4067</v>
      </c>
      <c r="T548" s="45" t="s">
        <v>1438</v>
      </c>
      <c r="U548" s="45" t="s">
        <v>1436</v>
      </c>
      <c r="V548" s="70"/>
      <c r="Y548" s="45"/>
      <c r="Z548" s="45"/>
      <c r="AA548" s="137"/>
    </row>
    <row r="549" spans="1:27" s="22" customFormat="1">
      <c r="A549" s="45" t="s">
        <v>6170</v>
      </c>
      <c r="B549" s="45" t="s">
        <v>4068</v>
      </c>
      <c r="C549" s="45" t="s">
        <v>4069</v>
      </c>
      <c r="D549" s="156">
        <v>1970</v>
      </c>
      <c r="E549" s="45" t="s">
        <v>4070</v>
      </c>
      <c r="F549" s="45" t="s">
        <v>3300</v>
      </c>
      <c r="G549" s="45" t="s">
        <v>4280</v>
      </c>
      <c r="H549" s="45" t="s">
        <v>2714</v>
      </c>
      <c r="I549" s="45" t="s">
        <v>791</v>
      </c>
      <c r="J549" s="45" t="s">
        <v>3301</v>
      </c>
      <c r="K549" s="45" t="s">
        <v>803</v>
      </c>
      <c r="L549" s="45" t="s">
        <v>3991</v>
      </c>
      <c r="M549" s="157" t="s">
        <v>3302</v>
      </c>
      <c r="N549" s="46">
        <v>23</v>
      </c>
      <c r="O549" s="46">
        <v>23</v>
      </c>
      <c r="P549" s="157" t="s">
        <v>3303</v>
      </c>
      <c r="Q549" s="45" t="s">
        <v>3991</v>
      </c>
      <c r="R549" s="45" t="s">
        <v>3427</v>
      </c>
      <c r="S549" s="45" t="s">
        <v>5012</v>
      </c>
      <c r="T549" s="45" t="s">
        <v>3991</v>
      </c>
      <c r="U549" s="45" t="s">
        <v>3991</v>
      </c>
      <c r="V549" s="70"/>
      <c r="Y549" s="45"/>
      <c r="Z549" s="45"/>
      <c r="AA549" s="137"/>
    </row>
    <row r="550" spans="1:27" s="22" customFormat="1">
      <c r="A550" s="45" t="s">
        <v>6171</v>
      </c>
      <c r="B550" s="45" t="s">
        <v>3306</v>
      </c>
      <c r="C550" s="45" t="s">
        <v>3307</v>
      </c>
      <c r="D550" s="156">
        <v>1972</v>
      </c>
      <c r="E550" s="45" t="s">
        <v>3308</v>
      </c>
      <c r="F550" s="45" t="s">
        <v>3309</v>
      </c>
      <c r="G550" s="45" t="s">
        <v>4280</v>
      </c>
      <c r="H550" s="45" t="s">
        <v>2714</v>
      </c>
      <c r="I550" s="45" t="s">
        <v>791</v>
      </c>
      <c r="J550" s="45" t="s">
        <v>2753</v>
      </c>
      <c r="K550" s="45" t="s">
        <v>3310</v>
      </c>
      <c r="L550" s="45" t="s">
        <v>3991</v>
      </c>
      <c r="M550" s="141" t="s">
        <v>3311</v>
      </c>
      <c r="N550" s="46">
        <v>25</v>
      </c>
      <c r="O550" s="46">
        <v>25</v>
      </c>
      <c r="P550" s="157" t="s">
        <v>3312</v>
      </c>
      <c r="Q550" s="45" t="s">
        <v>3991</v>
      </c>
      <c r="R550" s="45" t="s">
        <v>3427</v>
      </c>
      <c r="S550" s="45" t="s">
        <v>5012</v>
      </c>
      <c r="T550" s="45" t="s">
        <v>3991</v>
      </c>
      <c r="U550" s="45" t="s">
        <v>3991</v>
      </c>
      <c r="V550" s="70"/>
      <c r="Y550" s="45"/>
      <c r="Z550" s="45"/>
      <c r="AA550" s="137"/>
    </row>
    <row r="551" spans="1:27" s="22" customFormat="1">
      <c r="A551" s="45" t="s">
        <v>6172</v>
      </c>
      <c r="B551" s="45" t="s">
        <v>3304</v>
      </c>
      <c r="C551" s="45" t="s">
        <v>4069</v>
      </c>
      <c r="D551" s="156">
        <v>1972</v>
      </c>
      <c r="E551" s="45" t="s">
        <v>4070</v>
      </c>
      <c r="F551" s="45" t="s">
        <v>3300</v>
      </c>
      <c r="G551" s="45" t="s">
        <v>4280</v>
      </c>
      <c r="H551" s="45" t="s">
        <v>2714</v>
      </c>
      <c r="I551" s="45" t="s">
        <v>791</v>
      </c>
      <c r="J551" s="45" t="s">
        <v>3301</v>
      </c>
      <c r="K551" s="45" t="s">
        <v>803</v>
      </c>
      <c r="L551" s="45" t="s">
        <v>3991</v>
      </c>
      <c r="M551" s="157" t="s">
        <v>3305</v>
      </c>
      <c r="N551" s="46">
        <v>23</v>
      </c>
      <c r="O551" s="46">
        <v>23</v>
      </c>
      <c r="P551" s="157" t="s">
        <v>3303</v>
      </c>
      <c r="Q551" s="45" t="s">
        <v>3991</v>
      </c>
      <c r="R551" s="45" t="s">
        <v>788</v>
      </c>
      <c r="S551" s="45" t="s">
        <v>5012</v>
      </c>
      <c r="T551" s="45" t="s">
        <v>3991</v>
      </c>
      <c r="U551" s="45" t="s">
        <v>3991</v>
      </c>
      <c r="V551" s="70"/>
      <c r="Y551" s="45"/>
      <c r="Z551" s="45"/>
      <c r="AA551" s="137"/>
    </row>
    <row r="552" spans="1:27" s="22" customFormat="1">
      <c r="A552" s="45" t="s">
        <v>6173</v>
      </c>
      <c r="B552" s="45" t="s">
        <v>3313</v>
      </c>
      <c r="C552" s="45" t="s">
        <v>4834</v>
      </c>
      <c r="D552" s="156">
        <v>1972</v>
      </c>
      <c r="E552" s="45" t="s">
        <v>2715</v>
      </c>
      <c r="F552" s="45" t="s">
        <v>4834</v>
      </c>
      <c r="G552" s="45" t="s">
        <v>4280</v>
      </c>
      <c r="H552" s="45" t="s">
        <v>1381</v>
      </c>
      <c r="I552" s="45" t="s">
        <v>791</v>
      </c>
      <c r="J552" s="45" t="s">
        <v>3433</v>
      </c>
      <c r="K552" s="45" t="s">
        <v>2065</v>
      </c>
      <c r="L552" s="45" t="s">
        <v>3991</v>
      </c>
      <c r="M552" s="157" t="s">
        <v>3314</v>
      </c>
      <c r="N552" s="46" t="s">
        <v>3315</v>
      </c>
      <c r="O552" s="46">
        <v>37</v>
      </c>
      <c r="P552" s="157" t="s">
        <v>3316</v>
      </c>
      <c r="Q552" s="45" t="s">
        <v>3991</v>
      </c>
      <c r="R552" s="45" t="s">
        <v>3317</v>
      </c>
      <c r="S552" s="45" t="s">
        <v>5012</v>
      </c>
      <c r="T552" s="45" t="s">
        <v>3991</v>
      </c>
      <c r="U552" s="45" t="s">
        <v>3991</v>
      </c>
      <c r="V552" s="70"/>
      <c r="Y552" s="45"/>
      <c r="Z552" s="45"/>
      <c r="AA552" s="137"/>
    </row>
    <row r="553" spans="1:27" s="22" customFormat="1">
      <c r="A553" s="45" t="s">
        <v>6174</v>
      </c>
      <c r="B553" s="45" t="s">
        <v>3583</v>
      </c>
      <c r="C553" s="45" t="s">
        <v>3463</v>
      </c>
      <c r="D553" s="156">
        <v>1973</v>
      </c>
      <c r="E553" s="45" t="s">
        <v>3584</v>
      </c>
      <c r="F553" s="45" t="s">
        <v>3991</v>
      </c>
      <c r="G553" s="45" t="s">
        <v>1380</v>
      </c>
      <c r="H553" s="45" t="s">
        <v>4580</v>
      </c>
      <c r="I553" s="45" t="s">
        <v>791</v>
      </c>
      <c r="J553" s="45" t="s">
        <v>3585</v>
      </c>
      <c r="K553" s="45" t="s">
        <v>793</v>
      </c>
      <c r="L553" s="45" t="s">
        <v>3991</v>
      </c>
      <c r="M553" s="157">
        <v>25.2</v>
      </c>
      <c r="N553" s="46">
        <v>12.7</v>
      </c>
      <c r="O553" s="46">
        <v>12.5</v>
      </c>
      <c r="P553" s="157">
        <v>25.2</v>
      </c>
      <c r="Q553" s="45" t="s">
        <v>4242</v>
      </c>
      <c r="R553" s="45" t="s">
        <v>1698</v>
      </c>
      <c r="S553" s="45" t="s">
        <v>5012</v>
      </c>
      <c r="T553" s="45" t="s">
        <v>3991</v>
      </c>
      <c r="U553" s="45" t="s">
        <v>3991</v>
      </c>
      <c r="V553" s="70"/>
      <c r="Y553" s="45"/>
      <c r="Z553" s="45"/>
      <c r="AA553" s="137"/>
    </row>
    <row r="554" spans="1:27" s="22" customFormat="1">
      <c r="A554" s="45" t="s">
        <v>6175</v>
      </c>
      <c r="B554" s="45" t="s">
        <v>3322</v>
      </c>
      <c r="C554" s="45" t="s">
        <v>4484</v>
      </c>
      <c r="D554" s="156">
        <v>1973</v>
      </c>
      <c r="E554" s="45" t="s">
        <v>3323</v>
      </c>
      <c r="F554" s="45" t="s">
        <v>3324</v>
      </c>
      <c r="G554" s="45" t="s">
        <v>4280</v>
      </c>
      <c r="H554" s="45" t="s">
        <v>1381</v>
      </c>
      <c r="I554" s="45" t="s">
        <v>791</v>
      </c>
      <c r="J554" s="45" t="s">
        <v>3433</v>
      </c>
      <c r="K554" s="45" t="s">
        <v>1436</v>
      </c>
      <c r="L554" s="45" t="s">
        <v>3991</v>
      </c>
      <c r="M554" s="141" t="s">
        <v>3325</v>
      </c>
      <c r="N554" s="46">
        <v>9</v>
      </c>
      <c r="O554" s="46">
        <v>7</v>
      </c>
      <c r="P554" s="157" t="s">
        <v>3326</v>
      </c>
      <c r="Q554" s="45" t="s">
        <v>3991</v>
      </c>
      <c r="R554" s="45" t="s">
        <v>3327</v>
      </c>
      <c r="S554" s="45" t="s">
        <v>5012</v>
      </c>
      <c r="T554" s="45" t="s">
        <v>3991</v>
      </c>
      <c r="U554" s="45" t="s">
        <v>3991</v>
      </c>
      <c r="V554" s="70"/>
      <c r="Y554" s="45"/>
      <c r="Z554" s="45"/>
      <c r="AA554" s="137"/>
    </row>
    <row r="555" spans="1:27" s="22" customFormat="1">
      <c r="A555" s="45" t="s">
        <v>6176</v>
      </c>
      <c r="B555" s="45" t="s">
        <v>3318</v>
      </c>
      <c r="C555" s="45" t="s">
        <v>4484</v>
      </c>
      <c r="D555" s="156">
        <v>1973</v>
      </c>
      <c r="E555" s="45" t="s">
        <v>2790</v>
      </c>
      <c r="F555" s="45" t="s">
        <v>3319</v>
      </c>
      <c r="G555" s="45" t="s">
        <v>4280</v>
      </c>
      <c r="H555" s="45" t="s">
        <v>1381</v>
      </c>
      <c r="I555" s="45" t="s">
        <v>791</v>
      </c>
      <c r="J555" s="45" t="s">
        <v>785</v>
      </c>
      <c r="K555" s="45" t="s">
        <v>786</v>
      </c>
      <c r="L555" s="45" t="s">
        <v>3991</v>
      </c>
      <c r="M555" s="157" t="s">
        <v>3320</v>
      </c>
      <c r="N555" s="46">
        <v>85</v>
      </c>
      <c r="O555" s="46">
        <v>108</v>
      </c>
      <c r="P555" s="157" t="s">
        <v>3321</v>
      </c>
      <c r="Q555" s="45" t="s">
        <v>3991</v>
      </c>
      <c r="R555" s="45" t="s">
        <v>3317</v>
      </c>
      <c r="S555" s="45" t="s">
        <v>5012</v>
      </c>
      <c r="T555" s="45" t="s">
        <v>3991</v>
      </c>
      <c r="U555" s="45" t="s">
        <v>3991</v>
      </c>
      <c r="V555" s="70"/>
      <c r="Y555" s="45"/>
      <c r="Z555" s="45"/>
      <c r="AA555" s="137"/>
    </row>
    <row r="556" spans="1:27" s="22" customFormat="1">
      <c r="A556" s="45" t="s">
        <v>6177</v>
      </c>
      <c r="B556" s="45" t="s">
        <v>3579</v>
      </c>
      <c r="C556" s="45" t="s">
        <v>3866</v>
      </c>
      <c r="D556" s="156">
        <v>1973</v>
      </c>
      <c r="E556" s="45" t="s">
        <v>3580</v>
      </c>
      <c r="F556" s="45" t="s">
        <v>3991</v>
      </c>
      <c r="G556" s="45" t="s">
        <v>1380</v>
      </c>
      <c r="H556" s="45" t="s">
        <v>4580</v>
      </c>
      <c r="I556" s="45" t="s">
        <v>791</v>
      </c>
      <c r="J556" s="45" t="s">
        <v>5137</v>
      </c>
      <c r="K556" s="45" t="s">
        <v>3391</v>
      </c>
      <c r="L556" s="45" t="s">
        <v>3991</v>
      </c>
      <c r="M556" s="141">
        <v>100</v>
      </c>
      <c r="N556" s="46">
        <v>0</v>
      </c>
      <c r="O556" s="46">
        <v>100</v>
      </c>
      <c r="P556" s="157">
        <v>100</v>
      </c>
      <c r="Q556" s="45" t="s">
        <v>3581</v>
      </c>
      <c r="R556" s="45" t="s">
        <v>3582</v>
      </c>
      <c r="S556" s="45" t="s">
        <v>5012</v>
      </c>
      <c r="T556" s="45" t="s">
        <v>3991</v>
      </c>
      <c r="U556" s="45" t="s">
        <v>3991</v>
      </c>
      <c r="V556" s="70"/>
      <c r="Y556" s="45"/>
      <c r="Z556" s="45"/>
      <c r="AA556" s="137"/>
    </row>
    <row r="557" spans="1:27" s="22" customFormat="1">
      <c r="A557" s="45" t="s">
        <v>6178</v>
      </c>
      <c r="B557" s="45" t="s">
        <v>3576</v>
      </c>
      <c r="C557" s="45" t="s">
        <v>3866</v>
      </c>
      <c r="D557" s="156">
        <v>1973</v>
      </c>
      <c r="E557" s="45" t="s">
        <v>3577</v>
      </c>
      <c r="F557" s="45" t="s">
        <v>3991</v>
      </c>
      <c r="G557" s="45" t="s">
        <v>1380</v>
      </c>
      <c r="H557" s="45" t="s">
        <v>4580</v>
      </c>
      <c r="I557" s="45" t="s">
        <v>791</v>
      </c>
      <c r="J557" s="45" t="s">
        <v>5137</v>
      </c>
      <c r="K557" s="45" t="s">
        <v>793</v>
      </c>
      <c r="L557" s="45" t="s">
        <v>3991</v>
      </c>
      <c r="M557" s="157">
        <v>25</v>
      </c>
      <c r="N557" s="46">
        <v>0</v>
      </c>
      <c r="O557" s="46">
        <v>25</v>
      </c>
      <c r="P557" s="157">
        <v>25</v>
      </c>
      <c r="Q557" s="45" t="s">
        <v>3578</v>
      </c>
      <c r="R557" s="45" t="s">
        <v>788</v>
      </c>
      <c r="S557" s="45" t="s">
        <v>5012</v>
      </c>
      <c r="T557" s="45" t="s">
        <v>3991</v>
      </c>
      <c r="U557" s="45" t="s">
        <v>3991</v>
      </c>
      <c r="V557" s="70"/>
      <c r="Y557" s="45"/>
      <c r="Z557" s="45"/>
      <c r="AA557" s="137"/>
    </row>
    <row r="558" spans="1:27" s="137" customFormat="1">
      <c r="A558" s="45" t="s">
        <v>6179</v>
      </c>
      <c r="B558" s="45" t="s">
        <v>3328</v>
      </c>
      <c r="C558" s="45" t="s">
        <v>3856</v>
      </c>
      <c r="D558" s="156">
        <v>1974</v>
      </c>
      <c r="E558" s="45" t="s">
        <v>3857</v>
      </c>
      <c r="F558" s="45" t="s">
        <v>3329</v>
      </c>
      <c r="G558" s="45" t="s">
        <v>4280</v>
      </c>
      <c r="H558" s="45" t="s">
        <v>1381</v>
      </c>
      <c r="I558" s="45" t="s">
        <v>791</v>
      </c>
      <c r="J558" s="45" t="s">
        <v>785</v>
      </c>
      <c r="K558" s="45" t="s">
        <v>786</v>
      </c>
      <c r="L558" s="45" t="s">
        <v>3991</v>
      </c>
      <c r="M558" s="157" t="s">
        <v>3330</v>
      </c>
      <c r="N558" s="46">
        <v>45</v>
      </c>
      <c r="O558" s="46">
        <v>30</v>
      </c>
      <c r="P558" s="157" t="s">
        <v>3331</v>
      </c>
      <c r="Q558" s="45" t="s">
        <v>3991</v>
      </c>
      <c r="R558" s="45" t="s">
        <v>3332</v>
      </c>
      <c r="S558" s="45" t="s">
        <v>5012</v>
      </c>
      <c r="T558" s="45" t="s">
        <v>3991</v>
      </c>
      <c r="U558" s="45" t="s">
        <v>3991</v>
      </c>
      <c r="V558" s="70"/>
      <c r="Y558" s="45"/>
      <c r="Z558" s="45"/>
    </row>
    <row r="559" spans="1:27" s="137" customFormat="1">
      <c r="A559" s="45" t="s">
        <v>6180</v>
      </c>
      <c r="B559" s="45" t="s">
        <v>5993</v>
      </c>
      <c r="C559" s="45" t="s">
        <v>2148</v>
      </c>
      <c r="D559" s="156">
        <v>1974</v>
      </c>
      <c r="E559" s="45" t="s">
        <v>5994</v>
      </c>
      <c r="F559" s="45" t="s">
        <v>2148</v>
      </c>
      <c r="G559" s="45" t="s">
        <v>4280</v>
      </c>
      <c r="H559" s="45"/>
      <c r="I559" s="45"/>
      <c r="J559" s="45"/>
      <c r="K559" s="45" t="s">
        <v>793</v>
      </c>
      <c r="L559" s="45"/>
      <c r="M559" s="157" t="s">
        <v>5995</v>
      </c>
      <c r="N559" s="46"/>
      <c r="O559" s="46"/>
      <c r="P559" s="157" t="s">
        <v>4110</v>
      </c>
      <c r="Q559" s="45"/>
      <c r="R559" s="45"/>
      <c r="S559" s="45"/>
      <c r="T559" s="45"/>
      <c r="U559" s="45"/>
      <c r="V559" s="70"/>
      <c r="Y559" s="45"/>
      <c r="Z559" s="45"/>
    </row>
    <row r="560" spans="1:27" s="137" customFormat="1">
      <c r="A560" s="45" t="s">
        <v>6181</v>
      </c>
      <c r="B560" s="45" t="s">
        <v>5993</v>
      </c>
      <c r="C560" s="45" t="s">
        <v>2148</v>
      </c>
      <c r="D560" s="156">
        <v>1974</v>
      </c>
      <c r="E560" s="45" t="s">
        <v>5996</v>
      </c>
      <c r="F560" s="45" t="s">
        <v>2148</v>
      </c>
      <c r="G560" s="45" t="s">
        <v>4280</v>
      </c>
      <c r="H560" s="45"/>
      <c r="I560" s="45"/>
      <c r="J560" s="45"/>
      <c r="K560" s="45" t="s">
        <v>793</v>
      </c>
      <c r="L560" s="45"/>
      <c r="M560" s="157" t="s">
        <v>2925</v>
      </c>
      <c r="N560" s="46"/>
      <c r="O560" s="46"/>
      <c r="P560" s="157" t="s">
        <v>3006</v>
      </c>
      <c r="Q560" s="45"/>
      <c r="R560" s="45"/>
      <c r="S560" s="45"/>
      <c r="T560" s="45"/>
      <c r="U560" s="45"/>
      <c r="V560" s="70"/>
      <c r="Y560" s="45"/>
      <c r="Z560" s="45"/>
    </row>
    <row r="561" spans="1:27" s="137" customFormat="1">
      <c r="A561" s="45" t="s">
        <v>6182</v>
      </c>
      <c r="B561" s="45" t="s">
        <v>3333</v>
      </c>
      <c r="C561" s="45" t="s">
        <v>4089</v>
      </c>
      <c r="D561" s="156">
        <v>1974</v>
      </c>
      <c r="E561" s="45" t="s">
        <v>4090</v>
      </c>
      <c r="F561" s="45" t="s">
        <v>3334</v>
      </c>
      <c r="G561" s="45" t="s">
        <v>4280</v>
      </c>
      <c r="H561" s="45" t="s">
        <v>1381</v>
      </c>
      <c r="I561" s="45" t="s">
        <v>791</v>
      </c>
      <c r="J561" s="45" t="s">
        <v>4922</v>
      </c>
      <c r="K561" s="45" t="s">
        <v>803</v>
      </c>
      <c r="L561" s="45" t="s">
        <v>3991</v>
      </c>
      <c r="M561" s="157" t="s">
        <v>3302</v>
      </c>
      <c r="N561" s="46">
        <v>23</v>
      </c>
      <c r="O561" s="46">
        <v>23</v>
      </c>
      <c r="P561" s="157" t="s">
        <v>3303</v>
      </c>
      <c r="Q561" s="45" t="s">
        <v>3991</v>
      </c>
      <c r="R561" s="45" t="s">
        <v>3335</v>
      </c>
      <c r="S561" s="45" t="s">
        <v>5012</v>
      </c>
      <c r="T561" s="45" t="s">
        <v>3991</v>
      </c>
      <c r="U561" s="45" t="s">
        <v>3991</v>
      </c>
      <c r="V561" s="70"/>
      <c r="Y561" s="45"/>
      <c r="Z561" s="45"/>
    </row>
    <row r="562" spans="1:27" s="137" customFormat="1">
      <c r="A562" s="45" t="s">
        <v>6183</v>
      </c>
      <c r="B562" s="45" t="s">
        <v>3596</v>
      </c>
      <c r="C562" s="45" t="s">
        <v>3463</v>
      </c>
      <c r="D562" s="156">
        <v>1975</v>
      </c>
      <c r="E562" s="45" t="s">
        <v>3597</v>
      </c>
      <c r="F562" s="45" t="s">
        <v>3598</v>
      </c>
      <c r="G562" s="45" t="s">
        <v>4280</v>
      </c>
      <c r="H562" s="45" t="s">
        <v>2714</v>
      </c>
      <c r="I562" s="45" t="s">
        <v>791</v>
      </c>
      <c r="J562" s="45" t="s">
        <v>5137</v>
      </c>
      <c r="K562" s="45" t="s">
        <v>793</v>
      </c>
      <c r="L562" s="45" t="s">
        <v>3991</v>
      </c>
      <c r="M562" s="157" t="s">
        <v>3599</v>
      </c>
      <c r="N562" s="46">
        <v>40</v>
      </c>
      <c r="O562" s="46">
        <v>55</v>
      </c>
      <c r="P562" s="157" t="s">
        <v>3600</v>
      </c>
      <c r="Q562" s="45" t="s">
        <v>3991</v>
      </c>
      <c r="R562" s="45" t="s">
        <v>3601</v>
      </c>
      <c r="S562" s="45" t="s">
        <v>5012</v>
      </c>
      <c r="T562" s="45" t="s">
        <v>3991</v>
      </c>
      <c r="U562" s="45" t="s">
        <v>3991</v>
      </c>
      <c r="V562" s="70"/>
      <c r="Y562" s="45"/>
      <c r="Z562" s="45"/>
    </row>
    <row r="563" spans="1:27" s="137" customFormat="1">
      <c r="A563" s="45" t="s">
        <v>6184</v>
      </c>
      <c r="B563" s="45" t="s">
        <v>5997</v>
      </c>
      <c r="C563" s="45" t="s">
        <v>1415</v>
      </c>
      <c r="D563" s="46">
        <v>1975</v>
      </c>
      <c r="E563" s="45" t="s">
        <v>5998</v>
      </c>
      <c r="F563" s="45"/>
      <c r="G563" s="45" t="s">
        <v>4280</v>
      </c>
      <c r="H563" s="45"/>
      <c r="I563" s="45"/>
      <c r="J563" s="45"/>
      <c r="K563" s="45"/>
      <c r="L563" s="46"/>
      <c r="M563" s="158" t="s">
        <v>5999</v>
      </c>
      <c r="N563" s="45"/>
      <c r="O563" s="45"/>
      <c r="P563" s="158" t="s">
        <v>6000</v>
      </c>
      <c r="Q563" s="45"/>
      <c r="R563" s="45"/>
      <c r="S563" s="45"/>
      <c r="T563" s="45"/>
      <c r="U563" s="45"/>
      <c r="V563" s="70"/>
      <c r="Y563" s="45"/>
      <c r="Z563" s="45"/>
    </row>
    <row r="564" spans="1:27" s="137" customFormat="1">
      <c r="A564" s="45" t="s">
        <v>6185</v>
      </c>
      <c r="B564" s="45" t="s">
        <v>5997</v>
      </c>
      <c r="C564" s="45" t="s">
        <v>1426</v>
      </c>
      <c r="D564" s="46">
        <v>1975</v>
      </c>
      <c r="E564" s="45" t="s">
        <v>6001</v>
      </c>
      <c r="F564" s="45" t="s">
        <v>1240</v>
      </c>
      <c r="G564" s="45" t="s">
        <v>4280</v>
      </c>
      <c r="H564" s="45"/>
      <c r="I564" s="45"/>
      <c r="J564" s="45"/>
      <c r="K564" s="45" t="s">
        <v>4901</v>
      </c>
      <c r="L564" s="46"/>
      <c r="M564" s="158" t="s">
        <v>2925</v>
      </c>
      <c r="N564" s="45"/>
      <c r="O564" s="45"/>
      <c r="P564" s="158" t="s">
        <v>3006</v>
      </c>
      <c r="Q564" s="45"/>
      <c r="R564" s="45"/>
      <c r="S564" s="45"/>
      <c r="T564" s="45"/>
      <c r="U564" s="45"/>
      <c r="V564" s="70"/>
      <c r="Y564" s="45"/>
      <c r="Z564" s="45"/>
    </row>
    <row r="565" spans="1:27" s="22" customFormat="1">
      <c r="A565" s="45" t="s">
        <v>6186</v>
      </c>
      <c r="B565" s="45" t="s">
        <v>347</v>
      </c>
      <c r="C565" s="45" t="s">
        <v>343</v>
      </c>
      <c r="D565" s="46">
        <v>1975</v>
      </c>
      <c r="E565" s="45" t="s">
        <v>344</v>
      </c>
      <c r="F565" s="45" t="s">
        <v>348</v>
      </c>
      <c r="G565" s="45" t="s">
        <v>1380</v>
      </c>
      <c r="H565" s="45" t="s">
        <v>1691</v>
      </c>
      <c r="I565" s="45" t="s">
        <v>791</v>
      </c>
      <c r="J565" s="45" t="s">
        <v>3991</v>
      </c>
      <c r="K565" s="45" t="s">
        <v>1769</v>
      </c>
      <c r="L565" s="46">
        <v>6</v>
      </c>
      <c r="M565" s="158">
        <v>32</v>
      </c>
      <c r="N565" s="45" t="s">
        <v>3991</v>
      </c>
      <c r="O565" s="45" t="s">
        <v>3991</v>
      </c>
      <c r="P565" s="158" t="s">
        <v>3991</v>
      </c>
      <c r="Q565" s="45" t="s">
        <v>346</v>
      </c>
      <c r="R565" s="45" t="s">
        <v>928</v>
      </c>
      <c r="S565" s="45" t="s">
        <v>3991</v>
      </c>
      <c r="T565" s="45" t="s">
        <v>3991</v>
      </c>
      <c r="U565" s="45" t="s">
        <v>3991</v>
      </c>
      <c r="V565" s="70"/>
      <c r="Y565" s="45"/>
      <c r="Z565" s="45"/>
      <c r="AA565" s="137"/>
    </row>
    <row r="566" spans="1:27" s="22" customFormat="1">
      <c r="A566" s="45" t="s">
        <v>6187</v>
      </c>
      <c r="B566" s="45" t="s">
        <v>342</v>
      </c>
      <c r="C566" s="45" t="s">
        <v>343</v>
      </c>
      <c r="D566" s="46">
        <v>1975</v>
      </c>
      <c r="E566" s="45" t="s">
        <v>344</v>
      </c>
      <c r="F566" s="45" t="s">
        <v>345</v>
      </c>
      <c r="G566" s="45" t="s">
        <v>1690</v>
      </c>
      <c r="H566" s="45" t="s">
        <v>1691</v>
      </c>
      <c r="I566" s="45" t="s">
        <v>791</v>
      </c>
      <c r="J566" s="45" t="s">
        <v>3991</v>
      </c>
      <c r="K566" s="45" t="s">
        <v>1769</v>
      </c>
      <c r="L566" s="46">
        <v>6</v>
      </c>
      <c r="M566" s="158">
        <v>45</v>
      </c>
      <c r="N566" s="45" t="s">
        <v>3991</v>
      </c>
      <c r="O566" s="45" t="s">
        <v>3991</v>
      </c>
      <c r="P566" s="158" t="s">
        <v>3991</v>
      </c>
      <c r="Q566" s="45" t="s">
        <v>346</v>
      </c>
      <c r="R566" s="45" t="s">
        <v>928</v>
      </c>
      <c r="S566" s="45" t="s">
        <v>3991</v>
      </c>
      <c r="T566" s="45" t="s">
        <v>3991</v>
      </c>
      <c r="U566" s="45" t="s">
        <v>3991</v>
      </c>
      <c r="V566" s="70"/>
      <c r="Y566" s="45"/>
      <c r="Z566" s="45"/>
      <c r="AA566" s="137"/>
    </row>
    <row r="567" spans="1:27" s="22" customFormat="1">
      <c r="A567" s="45" t="s">
        <v>6188</v>
      </c>
      <c r="B567" s="45" t="s">
        <v>3591</v>
      </c>
      <c r="C567" s="45" t="s">
        <v>3856</v>
      </c>
      <c r="D567" s="46">
        <v>1975</v>
      </c>
      <c r="E567" s="45" t="s">
        <v>3857</v>
      </c>
      <c r="F567" s="45" t="s">
        <v>3592</v>
      </c>
      <c r="G567" s="45" t="s">
        <v>4464</v>
      </c>
      <c r="H567" s="45" t="s">
        <v>1381</v>
      </c>
      <c r="I567" s="45" t="s">
        <v>791</v>
      </c>
      <c r="J567" s="45" t="s">
        <v>785</v>
      </c>
      <c r="K567" s="45" t="s">
        <v>786</v>
      </c>
      <c r="L567" s="46" t="s">
        <v>3991</v>
      </c>
      <c r="M567" s="158" t="s">
        <v>3593</v>
      </c>
      <c r="N567" s="45">
        <v>52</v>
      </c>
      <c r="O567" s="45">
        <v>95</v>
      </c>
      <c r="P567" s="158" t="s">
        <v>3594</v>
      </c>
      <c r="Q567" s="45" t="s">
        <v>3991</v>
      </c>
      <c r="R567" s="45" t="s">
        <v>3595</v>
      </c>
      <c r="S567" s="45" t="s">
        <v>5012</v>
      </c>
      <c r="T567" s="45" t="s">
        <v>3991</v>
      </c>
      <c r="U567" s="45" t="s">
        <v>3991</v>
      </c>
      <c r="V567" s="70"/>
      <c r="Y567" s="45"/>
      <c r="Z567" s="45"/>
      <c r="AA567" s="137"/>
    </row>
    <row r="568" spans="1:27" s="22" customFormat="1">
      <c r="A568" s="45" t="s">
        <v>6189</v>
      </c>
      <c r="B568" s="45" t="s">
        <v>3339</v>
      </c>
      <c r="C568" s="45" t="s">
        <v>3856</v>
      </c>
      <c r="D568" s="46">
        <v>1975</v>
      </c>
      <c r="E568" s="45" t="s">
        <v>3857</v>
      </c>
      <c r="F568" s="45" t="s">
        <v>3340</v>
      </c>
      <c r="G568" s="45" t="s">
        <v>4280</v>
      </c>
      <c r="H568" s="45" t="s">
        <v>3341</v>
      </c>
      <c r="I568" s="45" t="s">
        <v>791</v>
      </c>
      <c r="J568" s="45" t="s">
        <v>785</v>
      </c>
      <c r="K568" s="45" t="s">
        <v>786</v>
      </c>
      <c r="L568" s="46" t="s">
        <v>3991</v>
      </c>
      <c r="M568" s="158" t="s">
        <v>3342</v>
      </c>
      <c r="N568" s="45">
        <v>20</v>
      </c>
      <c r="O568" s="45">
        <v>90</v>
      </c>
      <c r="P568" s="158" t="s">
        <v>3343</v>
      </c>
      <c r="Q568" s="45" t="s">
        <v>3991</v>
      </c>
      <c r="R568" s="45" t="s">
        <v>3344</v>
      </c>
      <c r="S568" s="45" t="s">
        <v>5012</v>
      </c>
      <c r="T568" s="45" t="s">
        <v>3991</v>
      </c>
      <c r="U568" s="45" t="s">
        <v>3991</v>
      </c>
      <c r="V568" s="70"/>
      <c r="Y568" s="45"/>
      <c r="Z568" s="45"/>
      <c r="AA568" s="137"/>
    </row>
    <row r="569" spans="1:27" s="22" customFormat="1">
      <c r="A569" s="45" t="s">
        <v>6190</v>
      </c>
      <c r="B569" s="45" t="s">
        <v>3586</v>
      </c>
      <c r="C569" s="45" t="s">
        <v>3587</v>
      </c>
      <c r="D569" s="46">
        <v>1975</v>
      </c>
      <c r="E569" s="45" t="s">
        <v>1767</v>
      </c>
      <c r="F569" s="45" t="s">
        <v>1767</v>
      </c>
      <c r="G569" s="45" t="s">
        <v>4280</v>
      </c>
      <c r="H569" s="45" t="s">
        <v>1381</v>
      </c>
      <c r="I569" s="45" t="s">
        <v>791</v>
      </c>
      <c r="J569" s="45" t="s">
        <v>4963</v>
      </c>
      <c r="K569" s="45" t="s">
        <v>1769</v>
      </c>
      <c r="L569" s="46" t="s">
        <v>3991</v>
      </c>
      <c r="M569" s="158" t="s">
        <v>3588</v>
      </c>
      <c r="N569" s="45">
        <v>15</v>
      </c>
      <c r="O569" s="45">
        <v>92</v>
      </c>
      <c r="P569" s="158" t="s">
        <v>3589</v>
      </c>
      <c r="Q569" s="45" t="s">
        <v>3991</v>
      </c>
      <c r="R569" s="45" t="s">
        <v>3590</v>
      </c>
      <c r="S569" s="45" t="s">
        <v>5012</v>
      </c>
      <c r="T569" s="45" t="s">
        <v>3991</v>
      </c>
      <c r="U569" s="45" t="s">
        <v>3991</v>
      </c>
      <c r="V569" s="70"/>
      <c r="Y569" s="45"/>
      <c r="Z569" s="45"/>
      <c r="AA569" s="137"/>
    </row>
    <row r="570" spans="1:27" s="22" customFormat="1">
      <c r="A570" s="45" t="s">
        <v>6191</v>
      </c>
      <c r="B570" s="45" t="s">
        <v>5997</v>
      </c>
      <c r="C570" s="45" t="s">
        <v>4263</v>
      </c>
      <c r="D570" s="46">
        <v>1975</v>
      </c>
      <c r="E570" s="45" t="s">
        <v>6002</v>
      </c>
      <c r="F570" s="45" t="s">
        <v>6002</v>
      </c>
      <c r="G570" s="45" t="s">
        <v>4280</v>
      </c>
      <c r="H570" s="45"/>
      <c r="I570" s="45"/>
      <c r="J570" s="45"/>
      <c r="K570" s="45" t="s">
        <v>4086</v>
      </c>
      <c r="L570" s="46"/>
      <c r="M570" s="158" t="s">
        <v>6003</v>
      </c>
      <c r="N570" s="45"/>
      <c r="O570" s="45"/>
      <c r="P570" s="158" t="s">
        <v>3794</v>
      </c>
      <c r="Q570" s="45"/>
      <c r="R570" s="45"/>
      <c r="S570" s="45"/>
      <c r="T570" s="45"/>
      <c r="U570" s="45"/>
      <c r="V570" s="70"/>
      <c r="Y570" s="45"/>
      <c r="Z570" s="45"/>
      <c r="AA570" s="137"/>
    </row>
    <row r="571" spans="1:27" s="22" customFormat="1">
      <c r="A571" s="45" t="s">
        <v>6192</v>
      </c>
      <c r="B571" s="45" t="s">
        <v>3336</v>
      </c>
      <c r="C571" s="45" t="s">
        <v>4089</v>
      </c>
      <c r="D571" s="46">
        <v>1975</v>
      </c>
      <c r="E571" s="45" t="s">
        <v>4090</v>
      </c>
      <c r="F571" s="45" t="s">
        <v>3334</v>
      </c>
      <c r="G571" s="45" t="s">
        <v>4280</v>
      </c>
      <c r="H571" s="45" t="s">
        <v>2714</v>
      </c>
      <c r="I571" s="45" t="s">
        <v>791</v>
      </c>
      <c r="J571" s="45" t="s">
        <v>4922</v>
      </c>
      <c r="K571" s="45" t="s">
        <v>803</v>
      </c>
      <c r="L571" s="46" t="s">
        <v>3991</v>
      </c>
      <c r="M571" s="158" t="s">
        <v>3337</v>
      </c>
      <c r="N571" s="45">
        <v>68</v>
      </c>
      <c r="O571" s="45">
        <v>67</v>
      </c>
      <c r="P571" s="158" t="s">
        <v>3338</v>
      </c>
      <c r="Q571" s="45" t="s">
        <v>3991</v>
      </c>
      <c r="R571" s="45" t="s">
        <v>4595</v>
      </c>
      <c r="S571" s="45" t="s">
        <v>5012</v>
      </c>
      <c r="T571" s="45" t="s">
        <v>3991</v>
      </c>
      <c r="U571" s="45" t="s">
        <v>3991</v>
      </c>
      <c r="V571" s="70"/>
      <c r="Y571" s="45"/>
      <c r="Z571" s="45"/>
      <c r="AA571" s="137"/>
    </row>
    <row r="572" spans="1:27" s="22" customFormat="1">
      <c r="A572" s="45" t="s">
        <v>6193</v>
      </c>
      <c r="B572" s="45" t="s">
        <v>6004</v>
      </c>
      <c r="C572" s="45" t="s">
        <v>2074</v>
      </c>
      <c r="D572" s="46">
        <v>1976</v>
      </c>
      <c r="E572" s="45" t="s">
        <v>6005</v>
      </c>
      <c r="F572" s="45"/>
      <c r="G572" s="45" t="s">
        <v>4280</v>
      </c>
      <c r="H572" s="45"/>
      <c r="I572" s="45"/>
      <c r="J572" s="45"/>
      <c r="K572" s="45" t="s">
        <v>4079</v>
      </c>
      <c r="L572" s="46"/>
      <c r="M572" s="158" t="s">
        <v>6006</v>
      </c>
      <c r="N572" s="45"/>
      <c r="O572" s="45"/>
      <c r="P572" s="158" t="s">
        <v>26</v>
      </c>
      <c r="Q572" s="45"/>
      <c r="R572" s="45"/>
      <c r="S572" s="45"/>
      <c r="T572" s="45"/>
      <c r="U572" s="45"/>
      <c r="V572" s="70"/>
      <c r="Y572" s="45"/>
      <c r="Z572" s="45"/>
      <c r="AA572" s="137"/>
    </row>
    <row r="573" spans="1:27" s="22" customFormat="1">
      <c r="A573" s="45" t="s">
        <v>6194</v>
      </c>
      <c r="B573" s="45" t="s">
        <v>6004</v>
      </c>
      <c r="C573" s="45" t="s">
        <v>2761</v>
      </c>
      <c r="D573" s="46">
        <v>1976</v>
      </c>
      <c r="E573" s="45" t="s">
        <v>6007</v>
      </c>
      <c r="F573" s="45"/>
      <c r="G573" s="45" t="s">
        <v>4280</v>
      </c>
      <c r="H573" s="45"/>
      <c r="I573" s="45"/>
      <c r="J573" s="45"/>
      <c r="K573" s="45" t="s">
        <v>4079</v>
      </c>
      <c r="L573" s="46"/>
      <c r="M573" s="158" t="s">
        <v>6008</v>
      </c>
      <c r="N573" s="45"/>
      <c r="O573" s="45"/>
      <c r="P573" s="158" t="s">
        <v>656</v>
      </c>
      <c r="Q573" s="45"/>
      <c r="R573" s="45"/>
      <c r="S573" s="45"/>
      <c r="T573" s="45"/>
      <c r="U573" s="45"/>
      <c r="V573" s="70"/>
      <c r="Y573" s="45"/>
      <c r="Z573" s="45"/>
      <c r="AA573" s="137"/>
    </row>
    <row r="574" spans="1:27" s="22" customFormat="1">
      <c r="A574" s="45" t="s">
        <v>6195</v>
      </c>
      <c r="B574" s="45" t="s">
        <v>3602</v>
      </c>
      <c r="C574" s="45" t="s">
        <v>4484</v>
      </c>
      <c r="D574" s="46">
        <v>1976</v>
      </c>
      <c r="E574" s="45" t="s">
        <v>2716</v>
      </c>
      <c r="F574" s="45" t="s">
        <v>3603</v>
      </c>
      <c r="G574" s="45" t="s">
        <v>3604</v>
      </c>
      <c r="H574" s="45" t="s">
        <v>1381</v>
      </c>
      <c r="I574" s="45" t="s">
        <v>791</v>
      </c>
      <c r="J574" s="45" t="s">
        <v>1181</v>
      </c>
      <c r="K574" s="45" t="s">
        <v>1436</v>
      </c>
      <c r="L574" s="46" t="s">
        <v>3991</v>
      </c>
      <c r="M574" s="158" t="s">
        <v>3605</v>
      </c>
      <c r="N574" s="45">
        <v>14</v>
      </c>
      <c r="O574" s="45">
        <v>0</v>
      </c>
      <c r="P574" s="158" t="s">
        <v>3606</v>
      </c>
      <c r="Q574" s="45" t="s">
        <v>3991</v>
      </c>
      <c r="R574" s="45" t="s">
        <v>1420</v>
      </c>
      <c r="S574" s="45" t="s">
        <v>5012</v>
      </c>
      <c r="T574" s="159" t="s">
        <v>3991</v>
      </c>
      <c r="U574" s="45" t="s">
        <v>3991</v>
      </c>
      <c r="V574" s="70"/>
      <c r="Y574" s="45"/>
      <c r="Z574" s="45"/>
      <c r="AA574" s="137"/>
    </row>
    <row r="575" spans="1:27" s="22" customFormat="1">
      <c r="A575" s="45" t="s">
        <v>6196</v>
      </c>
      <c r="B575" s="45" t="s">
        <v>6009</v>
      </c>
      <c r="C575" s="45" t="s">
        <v>2086</v>
      </c>
      <c r="D575" s="46">
        <v>1976</v>
      </c>
      <c r="E575" s="45" t="s">
        <v>6010</v>
      </c>
      <c r="F575" s="45"/>
      <c r="G575" s="45" t="s">
        <v>1380</v>
      </c>
      <c r="H575" s="45"/>
      <c r="I575" s="45"/>
      <c r="J575" s="45"/>
      <c r="K575" s="45" t="s">
        <v>1436</v>
      </c>
      <c r="L575" s="46"/>
      <c r="M575" s="141">
        <v>55</v>
      </c>
      <c r="N575" s="45"/>
      <c r="O575" s="45"/>
      <c r="P575" s="141" t="s">
        <v>3059</v>
      </c>
      <c r="Q575" s="45"/>
      <c r="R575" s="45"/>
      <c r="S575" s="45"/>
      <c r="T575" s="159"/>
      <c r="U575" s="45"/>
      <c r="V575" s="70"/>
      <c r="Y575" s="45"/>
      <c r="Z575" s="45"/>
      <c r="AA575" s="137"/>
    </row>
    <row r="576" spans="1:27" s="22" customFormat="1">
      <c r="A576" s="45" t="s">
        <v>6197</v>
      </c>
      <c r="B576" s="45" t="s">
        <v>4243</v>
      </c>
      <c r="C576" s="45" t="s">
        <v>2806</v>
      </c>
      <c r="D576" s="46">
        <v>1976</v>
      </c>
      <c r="E576" s="45" t="s">
        <v>4244</v>
      </c>
      <c r="F576" s="45" t="s">
        <v>3991</v>
      </c>
      <c r="G576" s="45" t="s">
        <v>1380</v>
      </c>
      <c r="H576" s="45" t="s">
        <v>4580</v>
      </c>
      <c r="I576" s="45" t="s">
        <v>791</v>
      </c>
      <c r="J576" s="45" t="s">
        <v>4922</v>
      </c>
      <c r="K576" s="45" t="s">
        <v>2084</v>
      </c>
      <c r="L576" s="46" t="s">
        <v>3991</v>
      </c>
      <c r="M576" s="141">
        <v>50</v>
      </c>
      <c r="N576" s="45">
        <v>0</v>
      </c>
      <c r="O576" s="45">
        <v>50</v>
      </c>
      <c r="P576" s="141">
        <v>50</v>
      </c>
      <c r="Q576" s="45" t="s">
        <v>4242</v>
      </c>
      <c r="R576" s="45" t="s">
        <v>788</v>
      </c>
      <c r="S576" s="45" t="s">
        <v>5012</v>
      </c>
      <c r="T576" s="159" t="s">
        <v>3991</v>
      </c>
      <c r="U576" s="45" t="s">
        <v>3991</v>
      </c>
      <c r="V576" s="70"/>
      <c r="Y576" s="45"/>
      <c r="Z576" s="45"/>
      <c r="AA576" s="137"/>
    </row>
    <row r="577" spans="1:27" s="22" customFormat="1">
      <c r="A577" s="45" t="s">
        <v>6198</v>
      </c>
      <c r="B577" s="45" t="s">
        <v>6011</v>
      </c>
      <c r="C577" s="45" t="s">
        <v>3866</v>
      </c>
      <c r="D577" s="46">
        <v>1976</v>
      </c>
      <c r="E577" s="45" t="s">
        <v>6012</v>
      </c>
      <c r="F577" s="45" t="s">
        <v>6013</v>
      </c>
      <c r="G577" s="45" t="s">
        <v>4280</v>
      </c>
      <c r="H577" s="45"/>
      <c r="I577" s="45"/>
      <c r="J577" s="45" t="s">
        <v>3439</v>
      </c>
      <c r="K577" s="45"/>
      <c r="L577" s="46"/>
      <c r="M577" s="141" t="s">
        <v>4376</v>
      </c>
      <c r="N577" s="45"/>
      <c r="O577" s="45"/>
      <c r="P577" s="141" t="s">
        <v>4771</v>
      </c>
      <c r="Q577" s="45"/>
      <c r="R577" s="45"/>
      <c r="S577" s="45"/>
      <c r="T577" s="159"/>
      <c r="U577" s="45"/>
      <c r="V577" s="70"/>
      <c r="Y577" s="45"/>
      <c r="Z577" s="45"/>
      <c r="AA577" s="137"/>
    </row>
    <row r="578" spans="1:27" s="22" customFormat="1">
      <c r="A578" s="45" t="s">
        <v>6199</v>
      </c>
      <c r="B578" s="45" t="s">
        <v>3607</v>
      </c>
      <c r="C578" s="45" t="s">
        <v>3459</v>
      </c>
      <c r="D578" s="46">
        <v>1977</v>
      </c>
      <c r="E578" s="45" t="s">
        <v>3608</v>
      </c>
      <c r="F578" s="45" t="s">
        <v>3609</v>
      </c>
      <c r="G578" s="45" t="s">
        <v>4280</v>
      </c>
      <c r="H578" s="45" t="s">
        <v>3610</v>
      </c>
      <c r="I578" s="45" t="s">
        <v>791</v>
      </c>
      <c r="J578" s="45" t="s">
        <v>3433</v>
      </c>
      <c r="K578" s="45" t="s">
        <v>1436</v>
      </c>
      <c r="L578" s="46" t="s">
        <v>3991</v>
      </c>
      <c r="M578" s="141" t="s">
        <v>2747</v>
      </c>
      <c r="N578" s="45">
        <v>0</v>
      </c>
      <c r="O578" s="45">
        <v>11</v>
      </c>
      <c r="P578" s="141" t="s">
        <v>3611</v>
      </c>
      <c r="Q578" s="45" t="s">
        <v>3991</v>
      </c>
      <c r="R578" s="45" t="s">
        <v>1420</v>
      </c>
      <c r="S578" s="45" t="s">
        <v>5012</v>
      </c>
      <c r="T578" s="159" t="s">
        <v>3991</v>
      </c>
      <c r="U578" s="45" t="s">
        <v>3991</v>
      </c>
      <c r="V578" s="70"/>
      <c r="Y578" s="45"/>
      <c r="Z578" s="45"/>
      <c r="AA578" s="137"/>
    </row>
    <row r="579" spans="1:27" s="22" customFormat="1">
      <c r="A579" s="45" t="s">
        <v>6200</v>
      </c>
      <c r="B579" s="45" t="s">
        <v>6011</v>
      </c>
      <c r="C579" s="45" t="s">
        <v>2074</v>
      </c>
      <c r="D579" s="46">
        <v>1977</v>
      </c>
      <c r="E579" s="45" t="s">
        <v>6014</v>
      </c>
      <c r="F579" s="45" t="s">
        <v>3991</v>
      </c>
      <c r="G579" s="45" t="s">
        <v>1380</v>
      </c>
      <c r="H579" s="45"/>
      <c r="I579" s="45"/>
      <c r="J579" s="45"/>
      <c r="K579" s="45" t="s">
        <v>4079</v>
      </c>
      <c r="L579" s="46"/>
      <c r="M579" s="141" t="s">
        <v>6015</v>
      </c>
      <c r="N579" s="45"/>
      <c r="O579" s="45"/>
      <c r="P579" s="141" t="s">
        <v>5445</v>
      </c>
      <c r="Q579" s="45"/>
      <c r="R579" s="45"/>
      <c r="S579" s="45"/>
      <c r="T579" s="159"/>
      <c r="U579" s="45"/>
      <c r="V579" s="70"/>
      <c r="Y579" s="45"/>
      <c r="Z579" s="45"/>
      <c r="AA579" s="137"/>
    </row>
    <row r="580" spans="1:27" s="22" customFormat="1">
      <c r="A580" s="45" t="s">
        <v>6201</v>
      </c>
      <c r="B580" s="45" t="s">
        <v>6004</v>
      </c>
      <c r="C580" s="45" t="s">
        <v>2074</v>
      </c>
      <c r="D580" s="46">
        <v>1977</v>
      </c>
      <c r="E580" s="45" t="s">
        <v>6005</v>
      </c>
      <c r="F580" s="45"/>
      <c r="G580" s="45" t="s">
        <v>1380</v>
      </c>
      <c r="H580" s="45"/>
      <c r="I580" s="45"/>
      <c r="J580" s="45"/>
      <c r="K580" s="45" t="s">
        <v>4079</v>
      </c>
      <c r="L580" s="46"/>
      <c r="M580" s="141" t="s">
        <v>6016</v>
      </c>
      <c r="N580" s="45"/>
      <c r="O580" s="45"/>
      <c r="P580" s="141"/>
      <c r="Q580" s="45"/>
      <c r="R580" s="45"/>
      <c r="S580" s="45"/>
      <c r="T580" s="159"/>
      <c r="U580" s="45"/>
      <c r="V580" s="70"/>
      <c r="Y580" s="45"/>
      <c r="Z580" s="45"/>
      <c r="AA580" s="137"/>
    </row>
    <row r="581" spans="1:27" s="22" customFormat="1">
      <c r="A581" s="45" t="s">
        <v>6202</v>
      </c>
      <c r="B581" s="45" t="s">
        <v>726</v>
      </c>
      <c r="C581" s="45" t="s">
        <v>1426</v>
      </c>
      <c r="D581" s="156">
        <v>1977</v>
      </c>
      <c r="E581" s="45" t="s">
        <v>727</v>
      </c>
      <c r="F581" s="45" t="s">
        <v>728</v>
      </c>
      <c r="G581" s="45" t="s">
        <v>1380</v>
      </c>
      <c r="H581" s="45" t="s">
        <v>729</v>
      </c>
      <c r="I581" s="45" t="s">
        <v>791</v>
      </c>
      <c r="J581" s="45" t="s">
        <v>3991</v>
      </c>
      <c r="K581" s="45" t="s">
        <v>4079</v>
      </c>
      <c r="L581" s="46">
        <v>6</v>
      </c>
      <c r="M581" s="141" t="s">
        <v>1592</v>
      </c>
      <c r="N581" s="45">
        <v>0</v>
      </c>
      <c r="O581" s="45">
        <v>36</v>
      </c>
      <c r="P581" s="141">
        <v>30</v>
      </c>
      <c r="Q581" s="45" t="s">
        <v>2975</v>
      </c>
      <c r="R581" s="45" t="s">
        <v>730</v>
      </c>
      <c r="S581" s="45" t="s">
        <v>3991</v>
      </c>
      <c r="T581" s="45" t="s">
        <v>3991</v>
      </c>
      <c r="U581" s="45" t="s">
        <v>3991</v>
      </c>
      <c r="V581" s="70"/>
      <c r="Y581" s="45"/>
      <c r="Z581" s="45"/>
      <c r="AA581" s="137"/>
    </row>
    <row r="582" spans="1:27" s="22" customFormat="1">
      <c r="A582" s="45" t="s">
        <v>6203</v>
      </c>
      <c r="B582" s="45" t="s">
        <v>3612</v>
      </c>
      <c r="C582" s="45" t="s">
        <v>3856</v>
      </c>
      <c r="D582" s="156">
        <v>1977</v>
      </c>
      <c r="E582" s="45" t="s">
        <v>3613</v>
      </c>
      <c r="F582" s="45" t="s">
        <v>2717</v>
      </c>
      <c r="G582" s="45" t="s">
        <v>4280</v>
      </c>
      <c r="H582" s="45" t="s">
        <v>2714</v>
      </c>
      <c r="I582" s="45" t="s">
        <v>791</v>
      </c>
      <c r="J582" s="45" t="s">
        <v>785</v>
      </c>
      <c r="K582" s="45" t="s">
        <v>1436</v>
      </c>
      <c r="L582" s="46" t="s">
        <v>3991</v>
      </c>
      <c r="M582" s="141" t="s">
        <v>3614</v>
      </c>
      <c r="N582" s="45">
        <v>14</v>
      </c>
      <c r="O582" s="45">
        <v>21.5</v>
      </c>
      <c r="P582" s="141" t="s">
        <v>3606</v>
      </c>
      <c r="Q582" s="45" t="s">
        <v>3991</v>
      </c>
      <c r="R582" s="45" t="s">
        <v>3427</v>
      </c>
      <c r="S582" s="45" t="s">
        <v>5012</v>
      </c>
      <c r="T582" s="45" t="s">
        <v>3991</v>
      </c>
      <c r="U582" s="45" t="s">
        <v>3991</v>
      </c>
      <c r="V582" s="70"/>
      <c r="Y582" s="45"/>
      <c r="Z582" s="45"/>
      <c r="AA582" s="137"/>
    </row>
    <row r="583" spans="1:27" s="22" customFormat="1">
      <c r="A583" s="45" t="s">
        <v>6204</v>
      </c>
      <c r="B583" s="45" t="s">
        <v>4245</v>
      </c>
      <c r="C583" s="45" t="s">
        <v>3866</v>
      </c>
      <c r="D583" s="156">
        <v>1977</v>
      </c>
      <c r="E583" s="45" t="s">
        <v>4246</v>
      </c>
      <c r="F583" s="45" t="s">
        <v>3991</v>
      </c>
      <c r="G583" s="45" t="s">
        <v>1380</v>
      </c>
      <c r="H583" s="45" t="s">
        <v>4580</v>
      </c>
      <c r="I583" s="45" t="s">
        <v>791</v>
      </c>
      <c r="J583" s="45" t="s">
        <v>1693</v>
      </c>
      <c r="K583" s="45" t="s">
        <v>926</v>
      </c>
      <c r="L583" s="46" t="s">
        <v>3991</v>
      </c>
      <c r="M583" s="141">
        <v>25</v>
      </c>
      <c r="N583" s="45">
        <v>0</v>
      </c>
      <c r="O583" s="45">
        <v>25</v>
      </c>
      <c r="P583" s="141">
        <v>25</v>
      </c>
      <c r="Q583" s="45" t="s">
        <v>4242</v>
      </c>
      <c r="R583" s="45" t="s">
        <v>3408</v>
      </c>
      <c r="S583" s="45" t="s">
        <v>5012</v>
      </c>
      <c r="T583" s="45" t="s">
        <v>3991</v>
      </c>
      <c r="U583" s="45" t="s">
        <v>3991</v>
      </c>
      <c r="V583" s="70"/>
      <c r="Y583" s="45"/>
      <c r="Z583" s="45"/>
      <c r="AA583" s="137"/>
    </row>
    <row r="584" spans="1:27" s="22" customFormat="1">
      <c r="A584" s="45" t="s">
        <v>6205</v>
      </c>
      <c r="B584" s="45" t="s">
        <v>476</v>
      </c>
      <c r="C584" s="45" t="s">
        <v>3866</v>
      </c>
      <c r="D584" s="156">
        <v>1977</v>
      </c>
      <c r="E584" s="45" t="s">
        <v>477</v>
      </c>
      <c r="F584" s="45" t="s">
        <v>478</v>
      </c>
      <c r="G584" s="45" t="s">
        <v>1380</v>
      </c>
      <c r="H584" s="45" t="s">
        <v>1691</v>
      </c>
      <c r="I584" s="45" t="s">
        <v>1692</v>
      </c>
      <c r="J584" s="45" t="s">
        <v>1693</v>
      </c>
      <c r="K584" s="45" t="s">
        <v>793</v>
      </c>
      <c r="L584" s="46">
        <v>6</v>
      </c>
      <c r="M584" s="141" t="s">
        <v>3694</v>
      </c>
      <c r="N584" s="45">
        <v>10</v>
      </c>
      <c r="O584" s="45">
        <v>30</v>
      </c>
      <c r="P584" s="141">
        <v>40</v>
      </c>
      <c r="Q584" s="45" t="s">
        <v>479</v>
      </c>
      <c r="R584" s="45" t="s">
        <v>3427</v>
      </c>
      <c r="S584" s="45" t="s">
        <v>5012</v>
      </c>
      <c r="T584" s="45" t="s">
        <v>1700</v>
      </c>
      <c r="U584" s="45" t="s">
        <v>480</v>
      </c>
      <c r="V584" s="70"/>
      <c r="Y584" s="45"/>
      <c r="Z584" s="45"/>
      <c r="AA584" s="137"/>
    </row>
    <row r="585" spans="1:27" s="22" customFormat="1">
      <c r="A585" s="45" t="s">
        <v>6206</v>
      </c>
      <c r="B585" s="45" t="s">
        <v>481</v>
      </c>
      <c r="C585" s="45" t="s">
        <v>3463</v>
      </c>
      <c r="D585" s="156">
        <v>1978</v>
      </c>
      <c r="E585" s="45" t="s">
        <v>1704</v>
      </c>
      <c r="F585" s="45" t="s">
        <v>482</v>
      </c>
      <c r="G585" s="45" t="s">
        <v>1380</v>
      </c>
      <c r="H585" s="45" t="s">
        <v>1691</v>
      </c>
      <c r="I585" s="45" t="s">
        <v>1692</v>
      </c>
      <c r="J585" s="45" t="s">
        <v>5137</v>
      </c>
      <c r="K585" s="45" t="s">
        <v>483</v>
      </c>
      <c r="L585" s="46">
        <v>6</v>
      </c>
      <c r="M585" s="141">
        <v>84</v>
      </c>
      <c r="N585" s="45">
        <v>0</v>
      </c>
      <c r="O585" s="45">
        <v>84</v>
      </c>
      <c r="P585" s="141">
        <v>84</v>
      </c>
      <c r="Q585" s="45" t="s">
        <v>484</v>
      </c>
      <c r="R585" s="45" t="s">
        <v>1420</v>
      </c>
      <c r="S585" s="45" t="s">
        <v>485</v>
      </c>
      <c r="T585" s="45" t="s">
        <v>1700</v>
      </c>
      <c r="U585" s="45" t="s">
        <v>483</v>
      </c>
      <c r="V585" s="70"/>
      <c r="Y585" s="45"/>
      <c r="Z585" s="45"/>
      <c r="AA585" s="137"/>
    </row>
    <row r="586" spans="1:27" s="22" customFormat="1">
      <c r="A586" s="45" t="s">
        <v>6207</v>
      </c>
      <c r="B586" s="45" t="s">
        <v>1474</v>
      </c>
      <c r="C586" s="45" t="s">
        <v>3463</v>
      </c>
      <c r="D586" s="156">
        <v>1978</v>
      </c>
      <c r="E586" s="45" t="s">
        <v>1704</v>
      </c>
      <c r="F586" s="45" t="s">
        <v>1705</v>
      </c>
      <c r="G586" s="45" t="s">
        <v>1380</v>
      </c>
      <c r="H586" s="45" t="s">
        <v>1706</v>
      </c>
      <c r="I586" s="45" t="s">
        <v>1692</v>
      </c>
      <c r="J586" s="45" t="s">
        <v>1707</v>
      </c>
      <c r="K586" s="45" t="s">
        <v>1708</v>
      </c>
      <c r="L586" s="46">
        <v>6</v>
      </c>
      <c r="M586" s="141" t="s">
        <v>5210</v>
      </c>
      <c r="N586" s="45">
        <v>100</v>
      </c>
      <c r="O586" s="45">
        <v>350</v>
      </c>
      <c r="P586" s="141">
        <v>450</v>
      </c>
      <c r="Q586" s="45" t="s">
        <v>2973</v>
      </c>
      <c r="R586" s="45" t="s">
        <v>1710</v>
      </c>
      <c r="S586" s="45" t="s">
        <v>1475</v>
      </c>
      <c r="T586" s="45" t="s">
        <v>5153</v>
      </c>
      <c r="U586" s="45" t="s">
        <v>1476</v>
      </c>
      <c r="V586" s="70" t="s">
        <v>2974</v>
      </c>
      <c r="Y586" s="45"/>
      <c r="Z586" s="45"/>
      <c r="AA586" s="137"/>
    </row>
    <row r="587" spans="1:27" s="22" customFormat="1">
      <c r="A587" s="45" t="s">
        <v>6208</v>
      </c>
      <c r="B587" s="45" t="s">
        <v>6004</v>
      </c>
      <c r="C587" s="45" t="s">
        <v>2074</v>
      </c>
      <c r="D587" s="156">
        <v>1978</v>
      </c>
      <c r="E587" s="45" t="s">
        <v>6014</v>
      </c>
      <c r="F587" s="45" t="s">
        <v>3991</v>
      </c>
      <c r="G587" s="45" t="s">
        <v>1380</v>
      </c>
      <c r="H587" s="45"/>
      <c r="I587" s="45"/>
      <c r="J587" s="45"/>
      <c r="K587" s="45" t="s">
        <v>4079</v>
      </c>
      <c r="L587" s="46"/>
      <c r="M587" s="141" t="s">
        <v>3719</v>
      </c>
      <c r="N587" s="45"/>
      <c r="O587" s="45"/>
      <c r="P587" s="141"/>
      <c r="Q587" s="45"/>
      <c r="R587" s="45"/>
      <c r="S587" s="45"/>
      <c r="T587" s="45"/>
      <c r="U587" s="45"/>
      <c r="V587" s="70"/>
      <c r="Y587" s="45"/>
      <c r="Z587" s="45"/>
      <c r="AA587" s="137"/>
    </row>
    <row r="588" spans="1:27" s="22" customFormat="1">
      <c r="A588" s="45" t="s">
        <v>6209</v>
      </c>
      <c r="B588" s="45" t="s">
        <v>731</v>
      </c>
      <c r="C588" s="45" t="s">
        <v>1426</v>
      </c>
      <c r="D588" s="156">
        <v>1978</v>
      </c>
      <c r="E588" s="45" t="s">
        <v>732</v>
      </c>
      <c r="F588" s="45" t="s">
        <v>733</v>
      </c>
      <c r="G588" s="45" t="s">
        <v>1782</v>
      </c>
      <c r="H588" s="45" t="s">
        <v>1381</v>
      </c>
      <c r="I588" s="45" t="s">
        <v>791</v>
      </c>
      <c r="J588" s="45" t="s">
        <v>3991</v>
      </c>
      <c r="K588" s="45" t="s">
        <v>734</v>
      </c>
      <c r="L588" s="46">
        <v>6</v>
      </c>
      <c r="M588" s="141">
        <v>0.375</v>
      </c>
      <c r="N588" s="45">
        <v>0</v>
      </c>
      <c r="O588" s="45">
        <v>0.375</v>
      </c>
      <c r="P588" s="141">
        <v>0.375</v>
      </c>
      <c r="Q588" s="45" t="s">
        <v>3991</v>
      </c>
      <c r="R588" s="45" t="s">
        <v>3991</v>
      </c>
      <c r="S588" s="45" t="s">
        <v>3991</v>
      </c>
      <c r="T588" s="45" t="s">
        <v>3991</v>
      </c>
      <c r="U588" s="45" t="s">
        <v>3991</v>
      </c>
      <c r="V588" s="70"/>
      <c r="Y588" s="45"/>
      <c r="Z588" s="45"/>
      <c r="AA588" s="137"/>
    </row>
    <row r="589" spans="1:27" s="22" customFormat="1">
      <c r="A589" s="45" t="s">
        <v>6210</v>
      </c>
      <c r="B589" s="45" t="s">
        <v>3626</v>
      </c>
      <c r="C589" s="45" t="s">
        <v>4484</v>
      </c>
      <c r="D589" s="156">
        <v>1978</v>
      </c>
      <c r="E589" s="45" t="s">
        <v>3627</v>
      </c>
      <c r="F589" s="45" t="s">
        <v>766</v>
      </c>
      <c r="G589" s="45" t="s">
        <v>4280</v>
      </c>
      <c r="H589" s="45" t="s">
        <v>1381</v>
      </c>
      <c r="I589" s="45" t="s">
        <v>791</v>
      </c>
      <c r="J589" s="45" t="s">
        <v>2775</v>
      </c>
      <c r="K589" s="45" t="s">
        <v>1436</v>
      </c>
      <c r="L589" s="46" t="s">
        <v>3991</v>
      </c>
      <c r="M589" s="141" t="s">
        <v>3629</v>
      </c>
      <c r="N589" s="45">
        <v>5.3</v>
      </c>
      <c r="O589" s="45">
        <v>6.3</v>
      </c>
      <c r="P589" s="141" t="s">
        <v>3630</v>
      </c>
      <c r="Q589" s="45" t="s">
        <v>3991</v>
      </c>
      <c r="R589" s="45" t="s">
        <v>3327</v>
      </c>
      <c r="S589" s="45" t="s">
        <v>5012</v>
      </c>
      <c r="T589" s="45" t="s">
        <v>3991</v>
      </c>
      <c r="U589" s="45" t="s">
        <v>3991</v>
      </c>
      <c r="V589" s="70"/>
      <c r="Y589" s="45"/>
      <c r="Z589" s="45"/>
      <c r="AA589" s="137"/>
    </row>
    <row r="590" spans="1:27" s="22" customFormat="1">
      <c r="A590" s="45" t="s">
        <v>6211</v>
      </c>
      <c r="B590" s="22" t="s">
        <v>3626</v>
      </c>
      <c r="C590" s="22" t="s">
        <v>4484</v>
      </c>
      <c r="D590" s="160">
        <v>1978</v>
      </c>
      <c r="E590" s="22" t="s">
        <v>3627</v>
      </c>
      <c r="F590" s="22" t="s">
        <v>767</v>
      </c>
      <c r="G590" s="22" t="s">
        <v>4280</v>
      </c>
      <c r="H590" s="22" t="s">
        <v>1381</v>
      </c>
      <c r="I590" s="22" t="s">
        <v>791</v>
      </c>
      <c r="J590" s="22" t="s">
        <v>2775</v>
      </c>
      <c r="K590" s="22" t="s">
        <v>1436</v>
      </c>
      <c r="L590" s="137" t="s">
        <v>3991</v>
      </c>
      <c r="M590" s="75" t="s">
        <v>3629</v>
      </c>
      <c r="N590" s="22">
        <v>5.3</v>
      </c>
      <c r="O590" s="22">
        <v>6.3</v>
      </c>
      <c r="P590" s="75" t="s">
        <v>3630</v>
      </c>
      <c r="Q590" s="22" t="s">
        <v>3991</v>
      </c>
      <c r="R590" s="22" t="s">
        <v>3327</v>
      </c>
      <c r="S590" s="22" t="s">
        <v>5012</v>
      </c>
      <c r="T590" s="22" t="s">
        <v>3991</v>
      </c>
      <c r="U590" s="22" t="s">
        <v>3991</v>
      </c>
      <c r="V590" s="70"/>
      <c r="Y590" s="45"/>
      <c r="Z590" s="45"/>
      <c r="AA590" s="137"/>
    </row>
    <row r="591" spans="1:27" s="22" customFormat="1">
      <c r="A591" s="45" t="s">
        <v>6212</v>
      </c>
      <c r="B591" s="22" t="s">
        <v>3626</v>
      </c>
      <c r="C591" s="22" t="s">
        <v>4484</v>
      </c>
      <c r="D591" s="160">
        <v>1978</v>
      </c>
      <c r="E591" s="22" t="s">
        <v>3627</v>
      </c>
      <c r="F591" s="22" t="s">
        <v>768</v>
      </c>
      <c r="G591" s="22" t="s">
        <v>4280</v>
      </c>
      <c r="H591" s="22" t="s">
        <v>1381</v>
      </c>
      <c r="I591" s="22" t="s">
        <v>791</v>
      </c>
      <c r="J591" s="22" t="s">
        <v>2775</v>
      </c>
      <c r="K591" s="22" t="s">
        <v>1436</v>
      </c>
      <c r="L591" s="137" t="s">
        <v>3991</v>
      </c>
      <c r="M591" s="75" t="s">
        <v>3629</v>
      </c>
      <c r="N591" s="22">
        <v>5.3</v>
      </c>
      <c r="O591" s="22">
        <v>6.3</v>
      </c>
      <c r="P591" s="75" t="s">
        <v>3630</v>
      </c>
      <c r="Q591" s="22" t="s">
        <v>3991</v>
      </c>
      <c r="R591" s="22" t="s">
        <v>3327</v>
      </c>
      <c r="S591" s="22" t="s">
        <v>5012</v>
      </c>
      <c r="T591" s="22" t="s">
        <v>3991</v>
      </c>
      <c r="U591" s="22" t="s">
        <v>3991</v>
      </c>
      <c r="V591" s="70"/>
      <c r="Y591" s="45"/>
      <c r="Z591" s="45"/>
      <c r="AA591" s="137"/>
    </row>
    <row r="592" spans="1:27" s="22" customFormat="1">
      <c r="A592" s="45" t="s">
        <v>6213</v>
      </c>
      <c r="B592" s="22" t="s">
        <v>3626</v>
      </c>
      <c r="C592" s="22" t="s">
        <v>4484</v>
      </c>
      <c r="D592" s="137">
        <v>1978</v>
      </c>
      <c r="E592" s="22" t="s">
        <v>3627</v>
      </c>
      <c r="F592" s="22" t="s">
        <v>769</v>
      </c>
      <c r="G592" s="22" t="s">
        <v>4280</v>
      </c>
      <c r="H592" s="22" t="s">
        <v>1381</v>
      </c>
      <c r="I592" s="22" t="s">
        <v>791</v>
      </c>
      <c r="J592" s="22" t="s">
        <v>2775</v>
      </c>
      <c r="K592" s="22" t="s">
        <v>1436</v>
      </c>
      <c r="L592" s="137" t="s">
        <v>3991</v>
      </c>
      <c r="M592" s="75" t="s">
        <v>3629</v>
      </c>
      <c r="N592" s="22">
        <v>5.3</v>
      </c>
      <c r="O592" s="22">
        <v>6.3</v>
      </c>
      <c r="P592" s="75" t="s">
        <v>3630</v>
      </c>
      <c r="Q592" s="22" t="s">
        <v>3991</v>
      </c>
      <c r="R592" s="22" t="s">
        <v>3327</v>
      </c>
      <c r="S592" s="22" t="s">
        <v>5012</v>
      </c>
      <c r="T592" s="22" t="s">
        <v>3991</v>
      </c>
      <c r="U592" s="22" t="s">
        <v>3991</v>
      </c>
      <c r="V592" s="70"/>
      <c r="Y592" s="45"/>
      <c r="Z592" s="45"/>
      <c r="AA592" s="137"/>
    </row>
    <row r="593" spans="1:27" s="22" customFormat="1">
      <c r="A593" s="45" t="s">
        <v>6214</v>
      </c>
      <c r="B593" s="22" t="s">
        <v>3626</v>
      </c>
      <c r="C593" s="22" t="s">
        <v>4484</v>
      </c>
      <c r="D593" s="137">
        <v>1978</v>
      </c>
      <c r="E593" s="22" t="s">
        <v>3627</v>
      </c>
      <c r="F593" s="22" t="s">
        <v>770</v>
      </c>
      <c r="G593" s="22" t="s">
        <v>4280</v>
      </c>
      <c r="H593" s="22" t="s">
        <v>1381</v>
      </c>
      <c r="I593" s="22" t="s">
        <v>791</v>
      </c>
      <c r="J593" s="22" t="s">
        <v>2775</v>
      </c>
      <c r="K593" s="22" t="s">
        <v>1436</v>
      </c>
      <c r="L593" s="137" t="s">
        <v>3991</v>
      </c>
      <c r="M593" s="75" t="s">
        <v>3629</v>
      </c>
      <c r="N593" s="22">
        <v>5.3</v>
      </c>
      <c r="O593" s="22">
        <v>6.3</v>
      </c>
      <c r="P593" s="75" t="s">
        <v>3630</v>
      </c>
      <c r="Q593" s="22" t="s">
        <v>3991</v>
      </c>
      <c r="R593" s="22" t="s">
        <v>3327</v>
      </c>
      <c r="S593" s="22" t="s">
        <v>5012</v>
      </c>
      <c r="T593" s="22" t="s">
        <v>3991</v>
      </c>
      <c r="U593" s="22" t="s">
        <v>3991</v>
      </c>
      <c r="V593" s="70"/>
      <c r="Y593" s="45"/>
      <c r="Z593" s="45"/>
      <c r="AA593" s="137"/>
    </row>
    <row r="594" spans="1:27" s="22" customFormat="1">
      <c r="A594" s="45" t="s">
        <v>6215</v>
      </c>
      <c r="B594" s="22" t="s">
        <v>3621</v>
      </c>
      <c r="C594" s="22" t="s">
        <v>3190</v>
      </c>
      <c r="D594" s="161">
        <v>1978</v>
      </c>
      <c r="E594" s="22" t="s">
        <v>3616</v>
      </c>
      <c r="F594" s="22" t="s">
        <v>3622</v>
      </c>
      <c r="G594" s="22" t="s">
        <v>3618</v>
      </c>
      <c r="H594" s="22" t="s">
        <v>3610</v>
      </c>
      <c r="I594" s="22" t="s">
        <v>791</v>
      </c>
      <c r="J594" s="22" t="s">
        <v>785</v>
      </c>
      <c r="K594" s="22" t="s">
        <v>1436</v>
      </c>
      <c r="L594" s="137" t="s">
        <v>3991</v>
      </c>
      <c r="M594" s="75" t="s">
        <v>3623</v>
      </c>
      <c r="N594" s="22">
        <v>18</v>
      </c>
      <c r="O594" s="22">
        <v>0</v>
      </c>
      <c r="P594" s="75" t="s">
        <v>3620</v>
      </c>
      <c r="Q594" s="22" t="s">
        <v>3991</v>
      </c>
      <c r="R594" s="22" t="s">
        <v>1420</v>
      </c>
      <c r="S594" s="22" t="s">
        <v>5012</v>
      </c>
      <c r="T594" s="22" t="s">
        <v>3991</v>
      </c>
      <c r="U594" s="22" t="s">
        <v>3991</v>
      </c>
      <c r="V594" s="70"/>
      <c r="Y594" s="45"/>
      <c r="Z594" s="45"/>
      <c r="AA594" s="137"/>
    </row>
    <row r="595" spans="1:27" s="22" customFormat="1">
      <c r="A595" s="45" t="s">
        <v>6216</v>
      </c>
      <c r="B595" s="22" t="s">
        <v>3615</v>
      </c>
      <c r="C595" s="22" t="s">
        <v>3190</v>
      </c>
      <c r="D595" s="160">
        <v>1978</v>
      </c>
      <c r="E595" s="22" t="s">
        <v>3616</v>
      </c>
      <c r="F595" s="22" t="s">
        <v>3617</v>
      </c>
      <c r="G595" s="22" t="s">
        <v>3618</v>
      </c>
      <c r="H595" s="22" t="s">
        <v>3610</v>
      </c>
      <c r="I595" s="22" t="s">
        <v>791</v>
      </c>
      <c r="J595" s="22" t="s">
        <v>785</v>
      </c>
      <c r="K595" s="22" t="s">
        <v>786</v>
      </c>
      <c r="L595" s="137" t="s">
        <v>3991</v>
      </c>
      <c r="M595" s="75" t="s">
        <v>3619</v>
      </c>
      <c r="N595" s="22">
        <v>27</v>
      </c>
      <c r="O595" s="22">
        <v>0</v>
      </c>
      <c r="P595" s="75" t="s">
        <v>3620</v>
      </c>
      <c r="Q595" s="22" t="s">
        <v>3991</v>
      </c>
      <c r="R595" s="22" t="s">
        <v>1420</v>
      </c>
      <c r="S595" s="22" t="s">
        <v>5012</v>
      </c>
      <c r="T595" s="22" t="s">
        <v>3991</v>
      </c>
      <c r="U595" s="22" t="s">
        <v>3991</v>
      </c>
      <c r="V595" s="70"/>
      <c r="Y595" s="45"/>
      <c r="Z595" s="45"/>
      <c r="AA595" s="137"/>
    </row>
    <row r="596" spans="1:27" s="22" customFormat="1">
      <c r="A596" s="45" t="s">
        <v>6217</v>
      </c>
      <c r="B596" s="22" t="s">
        <v>3624</v>
      </c>
      <c r="C596" s="22" t="s">
        <v>3587</v>
      </c>
      <c r="D596" s="160">
        <v>1978</v>
      </c>
      <c r="E596" s="22" t="s">
        <v>1767</v>
      </c>
      <c r="F596" s="22" t="s">
        <v>1767</v>
      </c>
      <c r="G596" s="22" t="s">
        <v>4280</v>
      </c>
      <c r="H596" s="22" t="s">
        <v>1381</v>
      </c>
      <c r="I596" s="22" t="s">
        <v>791</v>
      </c>
      <c r="J596" s="22" t="s">
        <v>4963</v>
      </c>
      <c r="K596" s="22" t="s">
        <v>1769</v>
      </c>
      <c r="L596" s="137" t="s">
        <v>3991</v>
      </c>
      <c r="M596" s="75" t="s">
        <v>3588</v>
      </c>
      <c r="N596" s="22">
        <v>15</v>
      </c>
      <c r="O596" s="22">
        <v>92</v>
      </c>
      <c r="P596" s="75" t="s">
        <v>3589</v>
      </c>
      <c r="Q596" s="22" t="s">
        <v>3991</v>
      </c>
      <c r="R596" s="22" t="s">
        <v>3625</v>
      </c>
      <c r="S596" s="22" t="s">
        <v>5012</v>
      </c>
      <c r="T596" s="22" t="s">
        <v>3991</v>
      </c>
      <c r="U596" s="22" t="s">
        <v>3991</v>
      </c>
      <c r="V596" s="70"/>
      <c r="Y596" s="45"/>
      <c r="Z596" s="45"/>
      <c r="AA596" s="137"/>
    </row>
    <row r="597" spans="1:27" s="22" customFormat="1">
      <c r="A597" s="45" t="s">
        <v>6218</v>
      </c>
      <c r="B597" s="22" t="s">
        <v>4249</v>
      </c>
      <c r="C597" s="22" t="s">
        <v>891</v>
      </c>
      <c r="D597" s="137">
        <v>1979</v>
      </c>
      <c r="E597" s="22" t="s">
        <v>4250</v>
      </c>
      <c r="F597" s="22" t="s">
        <v>3991</v>
      </c>
      <c r="G597" s="22" t="s">
        <v>1380</v>
      </c>
      <c r="H597" s="22" t="s">
        <v>4580</v>
      </c>
      <c r="I597" s="22" t="s">
        <v>791</v>
      </c>
      <c r="J597" s="22" t="s">
        <v>4922</v>
      </c>
      <c r="K597" s="22" t="s">
        <v>786</v>
      </c>
      <c r="L597" s="137" t="s">
        <v>3991</v>
      </c>
      <c r="M597" s="75">
        <v>120</v>
      </c>
      <c r="N597" s="22">
        <v>0</v>
      </c>
      <c r="O597" s="22">
        <v>120</v>
      </c>
      <c r="P597" s="75">
        <v>120</v>
      </c>
      <c r="Q597" s="22" t="s">
        <v>4251</v>
      </c>
      <c r="R597" s="22" t="s">
        <v>3408</v>
      </c>
      <c r="S597" s="22" t="s">
        <v>5012</v>
      </c>
      <c r="T597" s="22" t="s">
        <v>3991</v>
      </c>
      <c r="U597" s="22" t="s">
        <v>3991</v>
      </c>
      <c r="V597" s="70"/>
      <c r="Y597" s="45"/>
      <c r="Z597" s="45"/>
      <c r="AA597" s="137"/>
    </row>
    <row r="598" spans="1:27" s="22" customFormat="1">
      <c r="A598" s="45" t="s">
        <v>6219</v>
      </c>
      <c r="B598" s="22" t="s">
        <v>3636</v>
      </c>
      <c r="C598" s="22" t="s">
        <v>3459</v>
      </c>
      <c r="D598" s="137">
        <v>1979</v>
      </c>
      <c r="E598" s="22" t="s">
        <v>2718</v>
      </c>
      <c r="F598" s="22" t="s">
        <v>3637</v>
      </c>
      <c r="G598" s="22" t="s">
        <v>3638</v>
      </c>
      <c r="H598" s="22" t="s">
        <v>1745</v>
      </c>
      <c r="I598" s="22" t="s">
        <v>791</v>
      </c>
      <c r="J598" s="22" t="s">
        <v>3433</v>
      </c>
      <c r="K598" s="22" t="s">
        <v>2776</v>
      </c>
      <c r="L598" s="22" t="s">
        <v>3991</v>
      </c>
      <c r="M598" s="75" t="s">
        <v>3639</v>
      </c>
      <c r="N598" s="22">
        <v>60</v>
      </c>
      <c r="O598" s="22">
        <v>68.400000000000006</v>
      </c>
      <c r="P598" s="75" t="s">
        <v>3640</v>
      </c>
      <c r="Q598" s="22" t="s">
        <v>3991</v>
      </c>
      <c r="R598" s="22" t="s">
        <v>3641</v>
      </c>
      <c r="S598" s="22" t="s">
        <v>5012</v>
      </c>
      <c r="T598" s="22" t="s">
        <v>3991</v>
      </c>
      <c r="U598" s="22" t="s">
        <v>3991</v>
      </c>
      <c r="V598" s="70"/>
      <c r="Y598" s="45"/>
      <c r="Z598" s="45"/>
      <c r="AA598" s="137"/>
    </row>
    <row r="599" spans="1:27" s="22" customFormat="1">
      <c r="A599" s="45" t="s">
        <v>6220</v>
      </c>
      <c r="B599" s="22" t="s">
        <v>3631</v>
      </c>
      <c r="C599" s="22" t="s">
        <v>3485</v>
      </c>
      <c r="D599" s="137">
        <v>1979</v>
      </c>
      <c r="E599" s="22" t="s">
        <v>3632</v>
      </c>
      <c r="F599" s="22" t="s">
        <v>3633</v>
      </c>
      <c r="G599" s="22" t="s">
        <v>4280</v>
      </c>
      <c r="H599" s="22" t="s">
        <v>1381</v>
      </c>
      <c r="I599" s="22" t="s">
        <v>791</v>
      </c>
      <c r="J599" s="22" t="s">
        <v>5137</v>
      </c>
      <c r="K599" s="22" t="s">
        <v>793</v>
      </c>
      <c r="L599" s="137" t="s">
        <v>3991</v>
      </c>
      <c r="M599" s="75" t="s">
        <v>3634</v>
      </c>
      <c r="N599" s="22">
        <v>3</v>
      </c>
      <c r="O599" s="22">
        <v>42.3</v>
      </c>
      <c r="P599" s="75" t="s">
        <v>3635</v>
      </c>
      <c r="Q599" s="22" t="s">
        <v>3991</v>
      </c>
      <c r="R599" s="22" t="s">
        <v>3327</v>
      </c>
      <c r="S599" s="22" t="s">
        <v>5012</v>
      </c>
      <c r="T599" s="22" t="s">
        <v>3991</v>
      </c>
      <c r="U599" s="22" t="s">
        <v>3991</v>
      </c>
      <c r="V599" s="70"/>
      <c r="Y599" s="45"/>
      <c r="Z599" s="45"/>
      <c r="AA599" s="137"/>
    </row>
    <row r="600" spans="1:27" s="22" customFormat="1">
      <c r="A600" s="45" t="s">
        <v>6221</v>
      </c>
      <c r="B600" s="22" t="s">
        <v>735</v>
      </c>
      <c r="C600" s="22" t="s">
        <v>1426</v>
      </c>
      <c r="D600" s="137">
        <v>1979</v>
      </c>
      <c r="E600" s="22" t="s">
        <v>736</v>
      </c>
      <c r="F600" s="22" t="s">
        <v>3991</v>
      </c>
      <c r="G600" s="22" t="s">
        <v>1782</v>
      </c>
      <c r="H600" s="22" t="s">
        <v>1381</v>
      </c>
      <c r="I600" s="22" t="s">
        <v>791</v>
      </c>
      <c r="J600" s="22" t="s">
        <v>3991</v>
      </c>
      <c r="K600" s="22" t="s">
        <v>734</v>
      </c>
      <c r="L600" s="22">
        <v>6</v>
      </c>
      <c r="M600" s="75">
        <v>0.1</v>
      </c>
      <c r="N600" s="22">
        <v>0</v>
      </c>
      <c r="O600" s="22">
        <v>0.1</v>
      </c>
      <c r="P600" s="75">
        <v>0.1</v>
      </c>
      <c r="Q600" s="22" t="s">
        <v>3991</v>
      </c>
      <c r="R600" s="22" t="s">
        <v>3991</v>
      </c>
      <c r="S600" s="22" t="s">
        <v>3991</v>
      </c>
      <c r="T600" s="22" t="s">
        <v>3991</v>
      </c>
      <c r="U600" s="22" t="s">
        <v>3991</v>
      </c>
      <c r="V600" s="70"/>
      <c r="Y600" s="45"/>
      <c r="Z600" s="45"/>
      <c r="AA600" s="137"/>
    </row>
    <row r="601" spans="1:27" s="22" customFormat="1">
      <c r="A601" s="45" t="s">
        <v>6222</v>
      </c>
      <c r="B601" s="22" t="s">
        <v>3626</v>
      </c>
      <c r="C601" s="22" t="s">
        <v>4484</v>
      </c>
      <c r="D601" s="137">
        <v>1979</v>
      </c>
      <c r="E601" s="22" t="s">
        <v>3627</v>
      </c>
      <c r="F601" s="22" t="s">
        <v>771</v>
      </c>
      <c r="G601" s="22" t="s">
        <v>4280</v>
      </c>
      <c r="H601" s="22" t="s">
        <v>1381</v>
      </c>
      <c r="I601" s="22" t="s">
        <v>791</v>
      </c>
      <c r="J601" s="22" t="s">
        <v>2775</v>
      </c>
      <c r="K601" s="22" t="s">
        <v>1436</v>
      </c>
      <c r="L601" s="137" t="s">
        <v>3991</v>
      </c>
      <c r="M601" s="75" t="s">
        <v>3629</v>
      </c>
      <c r="N601" s="22">
        <v>5.3</v>
      </c>
      <c r="O601" s="22">
        <v>6.3</v>
      </c>
      <c r="P601" s="75" t="s">
        <v>3630</v>
      </c>
      <c r="Q601" s="22" t="s">
        <v>3991</v>
      </c>
      <c r="R601" s="22" t="s">
        <v>3327</v>
      </c>
      <c r="S601" s="22" t="s">
        <v>5012</v>
      </c>
      <c r="T601" s="22" t="s">
        <v>3991</v>
      </c>
      <c r="U601" s="22" t="s">
        <v>3991</v>
      </c>
      <c r="V601" s="70"/>
      <c r="Y601" s="45"/>
      <c r="Z601" s="45"/>
      <c r="AA601" s="137"/>
    </row>
    <row r="602" spans="1:27" s="22" customFormat="1">
      <c r="A602" s="45" t="s">
        <v>6223</v>
      </c>
      <c r="B602" s="22" t="s">
        <v>3626</v>
      </c>
      <c r="C602" s="22" t="s">
        <v>4484</v>
      </c>
      <c r="D602" s="137">
        <v>1979</v>
      </c>
      <c r="E602" s="22" t="s">
        <v>3627</v>
      </c>
      <c r="F602" s="22" t="s">
        <v>772</v>
      </c>
      <c r="G602" s="22" t="s">
        <v>4280</v>
      </c>
      <c r="H602" s="22" t="s">
        <v>1381</v>
      </c>
      <c r="I602" s="22" t="s">
        <v>791</v>
      </c>
      <c r="J602" s="22" t="s">
        <v>2775</v>
      </c>
      <c r="K602" s="22" t="s">
        <v>1436</v>
      </c>
      <c r="L602" s="22" t="s">
        <v>3991</v>
      </c>
      <c r="M602" s="75" t="s">
        <v>3629</v>
      </c>
      <c r="N602" s="22">
        <v>5.3</v>
      </c>
      <c r="O602" s="22">
        <v>6.3</v>
      </c>
      <c r="P602" s="75" t="s">
        <v>3630</v>
      </c>
      <c r="Q602" s="22" t="s">
        <v>3991</v>
      </c>
      <c r="R602" s="22" t="s">
        <v>3327</v>
      </c>
      <c r="S602" s="22" t="s">
        <v>5012</v>
      </c>
      <c r="T602" s="22" t="s">
        <v>3991</v>
      </c>
      <c r="U602" s="22" t="s">
        <v>3991</v>
      </c>
      <c r="V602" s="70"/>
      <c r="Y602" s="45"/>
      <c r="Z602" s="45"/>
      <c r="AA602" s="137"/>
    </row>
    <row r="603" spans="1:27" s="22" customFormat="1">
      <c r="A603" s="45" t="s">
        <v>6224</v>
      </c>
      <c r="B603" s="22" t="s">
        <v>4266</v>
      </c>
      <c r="C603" s="22" t="s">
        <v>2806</v>
      </c>
      <c r="D603" s="137">
        <v>1979</v>
      </c>
      <c r="E603" s="22" t="s">
        <v>6017</v>
      </c>
      <c r="F603" s="22" t="s">
        <v>3991</v>
      </c>
      <c r="G603" s="22" t="s">
        <v>1380</v>
      </c>
      <c r="H603" s="22" t="s">
        <v>4084</v>
      </c>
      <c r="I603" s="22" t="s">
        <v>791</v>
      </c>
      <c r="J603" s="22" t="s">
        <v>4922</v>
      </c>
      <c r="K603" s="22" t="s">
        <v>2084</v>
      </c>
      <c r="L603" s="137" t="s">
        <v>3991</v>
      </c>
      <c r="M603" s="75">
        <v>30</v>
      </c>
      <c r="N603" s="22">
        <v>0</v>
      </c>
      <c r="O603" s="22">
        <v>30</v>
      </c>
      <c r="P603" s="75">
        <v>30</v>
      </c>
      <c r="Q603" s="22" t="s">
        <v>3581</v>
      </c>
      <c r="R603" s="22" t="s">
        <v>1698</v>
      </c>
      <c r="S603" s="22" t="s">
        <v>5012</v>
      </c>
      <c r="T603" s="22" t="s">
        <v>3991</v>
      </c>
      <c r="U603" s="22" t="s">
        <v>3991</v>
      </c>
      <c r="V603" s="70"/>
      <c r="Y603" s="45"/>
      <c r="Z603" s="45"/>
      <c r="AA603" s="137"/>
    </row>
    <row r="604" spans="1:27" s="22" customFormat="1">
      <c r="A604" s="45" t="s">
        <v>6225</v>
      </c>
      <c r="B604" s="22" t="s">
        <v>4252</v>
      </c>
      <c r="C604" s="22" t="s">
        <v>3866</v>
      </c>
      <c r="D604" s="137">
        <v>1979</v>
      </c>
      <c r="E604" s="22" t="s">
        <v>4253</v>
      </c>
      <c r="F604" s="22" t="s">
        <v>3991</v>
      </c>
      <c r="G604" s="22" t="s">
        <v>1380</v>
      </c>
      <c r="H604" s="22" t="s">
        <v>4580</v>
      </c>
      <c r="I604" s="22" t="s">
        <v>791</v>
      </c>
      <c r="J604" s="22" t="s">
        <v>5137</v>
      </c>
      <c r="K604" s="22" t="s">
        <v>793</v>
      </c>
      <c r="L604" s="22" t="s">
        <v>3991</v>
      </c>
      <c r="M604" s="75">
        <v>65</v>
      </c>
      <c r="N604" s="22">
        <v>0</v>
      </c>
      <c r="O604" s="22">
        <v>65</v>
      </c>
      <c r="P604" s="75">
        <v>65</v>
      </c>
      <c r="Q604" s="22" t="s">
        <v>479</v>
      </c>
      <c r="R604" s="22" t="s">
        <v>3582</v>
      </c>
      <c r="S604" s="22" t="s">
        <v>5012</v>
      </c>
      <c r="T604" s="22" t="s">
        <v>3991</v>
      </c>
      <c r="U604" s="22" t="s">
        <v>3991</v>
      </c>
      <c r="V604" s="70"/>
      <c r="Y604" s="45"/>
      <c r="Z604" s="45"/>
      <c r="AA604" s="137"/>
    </row>
    <row r="605" spans="1:27" s="22" customFormat="1">
      <c r="A605" s="45" t="s">
        <v>6226</v>
      </c>
      <c r="B605" s="22" t="s">
        <v>4247</v>
      </c>
      <c r="C605" s="22" t="s">
        <v>3866</v>
      </c>
      <c r="D605" s="137">
        <v>1979</v>
      </c>
      <c r="E605" s="22" t="s">
        <v>4248</v>
      </c>
      <c r="F605" s="22" t="s">
        <v>3991</v>
      </c>
      <c r="G605" s="22" t="s">
        <v>1380</v>
      </c>
      <c r="H605" s="22" t="s">
        <v>4580</v>
      </c>
      <c r="I605" s="22" t="s">
        <v>791</v>
      </c>
      <c r="J605" s="22" t="s">
        <v>1693</v>
      </c>
      <c r="K605" s="22" t="s">
        <v>793</v>
      </c>
      <c r="L605" s="137" t="s">
        <v>3991</v>
      </c>
      <c r="M605" s="75">
        <v>40</v>
      </c>
      <c r="N605" s="22">
        <v>0</v>
      </c>
      <c r="O605" s="22">
        <v>40</v>
      </c>
      <c r="P605" s="75">
        <v>40</v>
      </c>
      <c r="Q605" s="22" t="s">
        <v>479</v>
      </c>
      <c r="R605" s="22" t="s">
        <v>3408</v>
      </c>
      <c r="S605" s="22" t="s">
        <v>5012</v>
      </c>
      <c r="T605" s="22" t="s">
        <v>3991</v>
      </c>
      <c r="U605" s="22" t="s">
        <v>3991</v>
      </c>
      <c r="V605" s="70"/>
      <c r="Y605" s="45"/>
      <c r="Z605" s="45"/>
      <c r="AA605" s="137"/>
    </row>
    <row r="606" spans="1:27" s="45" customFormat="1">
      <c r="A606" s="45" t="s">
        <v>6227</v>
      </c>
      <c r="B606" s="22" t="s">
        <v>486</v>
      </c>
      <c r="C606" s="22" t="s">
        <v>3463</v>
      </c>
      <c r="D606" s="137">
        <v>1980</v>
      </c>
      <c r="E606" s="22" t="s">
        <v>1704</v>
      </c>
      <c r="F606" s="22" t="s">
        <v>6018</v>
      </c>
      <c r="G606" s="22" t="s">
        <v>1380</v>
      </c>
      <c r="H606" s="22" t="s">
        <v>1691</v>
      </c>
      <c r="I606" s="22" t="s">
        <v>1692</v>
      </c>
      <c r="J606" s="22" t="s">
        <v>4914</v>
      </c>
      <c r="K606" s="22" t="s">
        <v>2065</v>
      </c>
      <c r="L606" s="22">
        <v>12</v>
      </c>
      <c r="M606" s="75" t="s">
        <v>487</v>
      </c>
      <c r="N606" s="22" t="s">
        <v>488</v>
      </c>
      <c r="O606" s="22" t="s">
        <v>489</v>
      </c>
      <c r="P606" s="75" t="s">
        <v>487</v>
      </c>
      <c r="Q606" s="22" t="s">
        <v>484</v>
      </c>
      <c r="R606" s="22" t="s">
        <v>4562</v>
      </c>
      <c r="S606" s="22" t="s">
        <v>490</v>
      </c>
      <c r="T606" s="22" t="s">
        <v>1712</v>
      </c>
      <c r="U606" s="22" t="s">
        <v>2065</v>
      </c>
      <c r="V606" s="70"/>
      <c r="AA606" s="46"/>
    </row>
    <row r="607" spans="1:27" s="13" customFormat="1">
      <c r="A607" s="45" t="s">
        <v>6228</v>
      </c>
      <c r="B607" s="22" t="s">
        <v>486</v>
      </c>
      <c r="C607" s="22" t="s">
        <v>3463</v>
      </c>
      <c r="D607" s="137">
        <v>1980</v>
      </c>
      <c r="E607" s="22" t="s">
        <v>1704</v>
      </c>
      <c r="F607" s="22" t="s">
        <v>6018</v>
      </c>
      <c r="G607" s="22" t="s">
        <v>1380</v>
      </c>
      <c r="H607" s="22" t="s">
        <v>1691</v>
      </c>
      <c r="I607" s="22" t="s">
        <v>1692</v>
      </c>
      <c r="J607" s="22" t="s">
        <v>4914</v>
      </c>
      <c r="K607" s="22" t="s">
        <v>2065</v>
      </c>
      <c r="L607" s="137">
        <v>12</v>
      </c>
      <c r="M607" s="75" t="s">
        <v>487</v>
      </c>
      <c r="N607" s="22" t="s">
        <v>488</v>
      </c>
      <c r="O607" s="22" t="s">
        <v>489</v>
      </c>
      <c r="P607" s="75" t="s">
        <v>487</v>
      </c>
      <c r="Q607" s="22" t="s">
        <v>484</v>
      </c>
      <c r="R607" s="22" t="s">
        <v>4562</v>
      </c>
      <c r="S607" s="22" t="s">
        <v>490</v>
      </c>
      <c r="T607" s="22" t="s">
        <v>1712</v>
      </c>
      <c r="U607" s="22" t="s">
        <v>2065</v>
      </c>
      <c r="V607" s="70"/>
      <c r="Y607" s="45"/>
      <c r="Z607" s="45"/>
      <c r="AA607" s="12"/>
    </row>
    <row r="608" spans="1:27" s="13" customFormat="1">
      <c r="A608" s="45" t="s">
        <v>6229</v>
      </c>
      <c r="B608" s="22" t="s">
        <v>360</v>
      </c>
      <c r="C608" s="22" t="s">
        <v>350</v>
      </c>
      <c r="D608" s="137">
        <v>1980</v>
      </c>
      <c r="E608" s="22" t="s">
        <v>351</v>
      </c>
      <c r="F608" s="22" t="s">
        <v>361</v>
      </c>
      <c r="G608" s="22" t="s">
        <v>1380</v>
      </c>
      <c r="H608" s="22" t="s">
        <v>1691</v>
      </c>
      <c r="I608" s="22" t="s">
        <v>1692</v>
      </c>
      <c r="J608" s="22" t="s">
        <v>353</v>
      </c>
      <c r="K608" s="22" t="s">
        <v>793</v>
      </c>
      <c r="L608" s="22">
        <v>6</v>
      </c>
      <c r="M608" s="75">
        <v>23</v>
      </c>
      <c r="N608" s="22">
        <v>40</v>
      </c>
      <c r="O608" s="22">
        <v>23</v>
      </c>
      <c r="P608" s="75">
        <v>40</v>
      </c>
      <c r="Q608" s="22" t="s">
        <v>354</v>
      </c>
      <c r="R608" s="22" t="s">
        <v>928</v>
      </c>
      <c r="S608" s="22" t="s">
        <v>355</v>
      </c>
      <c r="T608" s="22" t="s">
        <v>886</v>
      </c>
      <c r="U608" s="22" t="s">
        <v>793</v>
      </c>
      <c r="V608" s="70"/>
      <c r="Y608" s="45"/>
      <c r="Z608" s="45"/>
      <c r="AA608" s="12"/>
    </row>
    <row r="609" spans="1:27" s="13" customFormat="1">
      <c r="A609" s="45" t="s">
        <v>6230</v>
      </c>
      <c r="B609" s="22" t="s">
        <v>6004</v>
      </c>
      <c r="C609" s="22" t="s">
        <v>2761</v>
      </c>
      <c r="D609" s="137">
        <v>1980</v>
      </c>
      <c r="E609" s="22" t="s">
        <v>599</v>
      </c>
      <c r="F609" s="22"/>
      <c r="G609" s="22" t="s">
        <v>1380</v>
      </c>
      <c r="H609" s="22"/>
      <c r="I609" s="22"/>
      <c r="J609" s="22"/>
      <c r="K609" s="22" t="s">
        <v>4901</v>
      </c>
      <c r="L609" s="137"/>
      <c r="M609" s="75" t="s">
        <v>2934</v>
      </c>
      <c r="N609" s="22"/>
      <c r="O609" s="22"/>
      <c r="P609" s="75"/>
      <c r="Q609" s="22"/>
      <c r="R609" s="22"/>
      <c r="S609" s="22"/>
      <c r="T609" s="22"/>
      <c r="U609" s="22"/>
      <c r="V609" s="70"/>
      <c r="Y609" s="45"/>
      <c r="Z609" s="45"/>
      <c r="AA609" s="12"/>
    </row>
    <row r="610" spans="1:27" s="13" customFormat="1">
      <c r="A610" s="45" t="s">
        <v>6231</v>
      </c>
      <c r="B610" s="22" t="s">
        <v>3626</v>
      </c>
      <c r="C610" s="22" t="s">
        <v>4484</v>
      </c>
      <c r="D610" s="137">
        <v>1980</v>
      </c>
      <c r="E610" s="22" t="s">
        <v>3627</v>
      </c>
      <c r="F610" s="22" t="s">
        <v>773</v>
      </c>
      <c r="G610" s="22" t="s">
        <v>4280</v>
      </c>
      <c r="H610" s="22" t="s">
        <v>1381</v>
      </c>
      <c r="I610" s="22" t="s">
        <v>791</v>
      </c>
      <c r="J610" s="22" t="s">
        <v>2775</v>
      </c>
      <c r="K610" s="22" t="s">
        <v>1436</v>
      </c>
      <c r="L610" s="22" t="s">
        <v>3991</v>
      </c>
      <c r="M610" s="75" t="s">
        <v>3629</v>
      </c>
      <c r="N610" s="22">
        <v>5.3</v>
      </c>
      <c r="O610" s="22">
        <v>6.3</v>
      </c>
      <c r="P610" s="75" t="s">
        <v>3630</v>
      </c>
      <c r="Q610" s="22" t="s">
        <v>3991</v>
      </c>
      <c r="R610" s="22" t="s">
        <v>3327</v>
      </c>
      <c r="S610" s="22" t="s">
        <v>5012</v>
      </c>
      <c r="T610" s="22" t="s">
        <v>3991</v>
      </c>
      <c r="U610" s="22" t="s">
        <v>3991</v>
      </c>
      <c r="V610" s="70"/>
      <c r="Y610" s="45"/>
      <c r="Z610" s="45"/>
      <c r="AA610" s="12"/>
    </row>
    <row r="611" spans="1:27" s="13" customFormat="1">
      <c r="A611" s="45" t="s">
        <v>6232</v>
      </c>
      <c r="B611" s="22" t="s">
        <v>3626</v>
      </c>
      <c r="C611" s="22" t="s">
        <v>4484</v>
      </c>
      <c r="D611" s="137">
        <v>1980</v>
      </c>
      <c r="E611" s="22" t="s">
        <v>3627</v>
      </c>
      <c r="F611" s="22" t="s">
        <v>774</v>
      </c>
      <c r="G611" s="22" t="s">
        <v>4280</v>
      </c>
      <c r="H611" s="22" t="s">
        <v>1381</v>
      </c>
      <c r="I611" s="22" t="s">
        <v>791</v>
      </c>
      <c r="J611" s="22" t="s">
        <v>2775</v>
      </c>
      <c r="K611" s="22" t="s">
        <v>1436</v>
      </c>
      <c r="L611" s="137" t="s">
        <v>3991</v>
      </c>
      <c r="M611" s="75" t="s">
        <v>3629</v>
      </c>
      <c r="N611" s="22">
        <v>5.3</v>
      </c>
      <c r="O611" s="22">
        <v>6.3</v>
      </c>
      <c r="P611" s="75" t="s">
        <v>3630</v>
      </c>
      <c r="Q611" s="22" t="s">
        <v>3991</v>
      </c>
      <c r="R611" s="22" t="s">
        <v>3327</v>
      </c>
      <c r="S611" s="22" t="s">
        <v>5012</v>
      </c>
      <c r="T611" s="22" t="s">
        <v>3991</v>
      </c>
      <c r="U611" s="22" t="s">
        <v>3991</v>
      </c>
      <c r="V611" s="70"/>
      <c r="Y611" s="45"/>
      <c r="Z611" s="45"/>
      <c r="AA611" s="12"/>
    </row>
    <row r="612" spans="1:27" s="13" customFormat="1">
      <c r="A612" s="45" t="s">
        <v>6233</v>
      </c>
      <c r="B612" s="22" t="s">
        <v>1477</v>
      </c>
      <c r="C612" s="22" t="s">
        <v>4469</v>
      </c>
      <c r="D612" s="137">
        <v>1980</v>
      </c>
      <c r="E612" s="22" t="s">
        <v>1478</v>
      </c>
      <c r="F612" s="22" t="s">
        <v>1479</v>
      </c>
      <c r="G612" s="22" t="s">
        <v>4950</v>
      </c>
      <c r="H612" s="22" t="s">
        <v>1691</v>
      </c>
      <c r="I612" s="22" t="s">
        <v>1692</v>
      </c>
      <c r="J612" s="22" t="s">
        <v>4478</v>
      </c>
      <c r="K612" s="22" t="s">
        <v>1436</v>
      </c>
      <c r="L612" s="22">
        <v>6</v>
      </c>
      <c r="M612" s="75">
        <v>103.4</v>
      </c>
      <c r="N612" s="22">
        <v>47.8</v>
      </c>
      <c r="O612" s="22">
        <v>55.6</v>
      </c>
      <c r="P612" s="75" t="s">
        <v>1480</v>
      </c>
      <c r="Q612" s="22" t="s">
        <v>2976</v>
      </c>
      <c r="R612" s="22" t="s">
        <v>1481</v>
      </c>
      <c r="S612" s="22" t="s">
        <v>1482</v>
      </c>
      <c r="T612" s="22" t="s">
        <v>1483</v>
      </c>
      <c r="U612" s="22" t="s">
        <v>1484</v>
      </c>
      <c r="V612" s="70"/>
      <c r="Y612" s="45"/>
      <c r="Z612" s="45"/>
      <c r="AA612" s="12"/>
    </row>
    <row r="613" spans="1:27" s="13" customFormat="1">
      <c r="A613" s="45" t="s">
        <v>6234</v>
      </c>
      <c r="B613" s="22" t="s">
        <v>3655</v>
      </c>
      <c r="C613" s="22" t="s">
        <v>3168</v>
      </c>
      <c r="D613" s="137">
        <v>1981</v>
      </c>
      <c r="E613" s="22" t="s">
        <v>3656</v>
      </c>
      <c r="F613" s="22" t="s">
        <v>2720</v>
      </c>
      <c r="G613" s="22" t="s">
        <v>4280</v>
      </c>
      <c r="H613" s="22" t="s">
        <v>2714</v>
      </c>
      <c r="I613" s="22" t="s">
        <v>791</v>
      </c>
      <c r="J613" s="22" t="s">
        <v>1435</v>
      </c>
      <c r="K613" s="22" t="s">
        <v>3498</v>
      </c>
      <c r="L613" s="137" t="s">
        <v>3991</v>
      </c>
      <c r="M613" s="75" t="s">
        <v>3657</v>
      </c>
      <c r="N613" s="22">
        <v>11</v>
      </c>
      <c r="O613" s="22">
        <v>14.6</v>
      </c>
      <c r="P613" s="75" t="s">
        <v>3658</v>
      </c>
      <c r="Q613" s="22" t="s">
        <v>3991</v>
      </c>
      <c r="R613" s="22" t="s">
        <v>3659</v>
      </c>
      <c r="S613" s="22" t="s">
        <v>5012</v>
      </c>
      <c r="T613" s="22" t="s">
        <v>3991</v>
      </c>
      <c r="U613" s="22" t="s">
        <v>3991</v>
      </c>
      <c r="V613" s="70"/>
      <c r="Y613" s="45"/>
      <c r="Z613" s="45"/>
      <c r="AA613" s="12"/>
    </row>
    <row r="614" spans="1:27" s="13" customFormat="1">
      <c r="A614" s="45" t="s">
        <v>6235</v>
      </c>
      <c r="B614" s="22" t="s">
        <v>358</v>
      </c>
      <c r="C614" s="22" t="s">
        <v>350</v>
      </c>
      <c r="D614" s="137">
        <v>1981</v>
      </c>
      <c r="E614" s="22" t="s">
        <v>351</v>
      </c>
      <c r="F614" s="22" t="s">
        <v>359</v>
      </c>
      <c r="G614" s="22" t="s">
        <v>1380</v>
      </c>
      <c r="H614" s="22" t="s">
        <v>1691</v>
      </c>
      <c r="I614" s="22" t="s">
        <v>1692</v>
      </c>
      <c r="J614" s="22" t="s">
        <v>353</v>
      </c>
      <c r="K614" s="22" t="s">
        <v>793</v>
      </c>
      <c r="L614" s="22">
        <v>6</v>
      </c>
      <c r="M614" s="75" t="s">
        <v>6019</v>
      </c>
      <c r="N614" s="22">
        <v>40</v>
      </c>
      <c r="O614" s="22">
        <v>23</v>
      </c>
      <c r="P614" s="75">
        <v>40</v>
      </c>
      <c r="Q614" s="22" t="s">
        <v>354</v>
      </c>
      <c r="R614" s="22" t="s">
        <v>1698</v>
      </c>
      <c r="S614" s="22" t="s">
        <v>355</v>
      </c>
      <c r="T614" s="22" t="s">
        <v>886</v>
      </c>
      <c r="U614" s="22" t="s">
        <v>793</v>
      </c>
      <c r="V614" s="70"/>
      <c r="Y614" s="45"/>
      <c r="Z614" s="45"/>
      <c r="AA614" s="12"/>
    </row>
    <row r="615" spans="1:27" s="13" customFormat="1">
      <c r="A615" s="45" t="s">
        <v>6236</v>
      </c>
      <c r="B615" s="22" t="s">
        <v>356</v>
      </c>
      <c r="C615" s="22" t="s">
        <v>350</v>
      </c>
      <c r="D615" s="137">
        <v>1981</v>
      </c>
      <c r="E615" s="22" t="s">
        <v>351</v>
      </c>
      <c r="F615" s="22" t="s">
        <v>357</v>
      </c>
      <c r="G615" s="22" t="s">
        <v>1380</v>
      </c>
      <c r="H615" s="22" t="s">
        <v>1691</v>
      </c>
      <c r="I615" s="22" t="s">
        <v>1692</v>
      </c>
      <c r="J615" s="22" t="s">
        <v>353</v>
      </c>
      <c r="K615" s="22" t="s">
        <v>793</v>
      </c>
      <c r="L615" s="137">
        <v>6</v>
      </c>
      <c r="M615" s="75" t="s">
        <v>6019</v>
      </c>
      <c r="N615" s="22">
        <v>40</v>
      </c>
      <c r="O615" s="22">
        <v>23</v>
      </c>
      <c r="P615" s="75">
        <v>40</v>
      </c>
      <c r="Q615" s="22" t="s">
        <v>354</v>
      </c>
      <c r="R615" s="22" t="s">
        <v>928</v>
      </c>
      <c r="S615" s="22" t="s">
        <v>355</v>
      </c>
      <c r="T615" s="22" t="s">
        <v>886</v>
      </c>
      <c r="U615" s="22" t="s">
        <v>793</v>
      </c>
      <c r="V615" s="70"/>
      <c r="Y615" s="45"/>
      <c r="Z615" s="45"/>
      <c r="AA615" s="12"/>
    </row>
    <row r="616" spans="1:27" s="13" customFormat="1">
      <c r="A616" s="45" t="s">
        <v>6237</v>
      </c>
      <c r="B616" s="22" t="s">
        <v>349</v>
      </c>
      <c r="C616" s="22" t="s">
        <v>350</v>
      </c>
      <c r="D616" s="137">
        <v>1981</v>
      </c>
      <c r="E616" s="22" t="s">
        <v>351</v>
      </c>
      <c r="F616" s="22" t="s">
        <v>352</v>
      </c>
      <c r="G616" s="22" t="s">
        <v>1380</v>
      </c>
      <c r="H616" s="22" t="s">
        <v>1691</v>
      </c>
      <c r="I616" s="22" t="s">
        <v>1692</v>
      </c>
      <c r="J616" s="22" t="s">
        <v>353</v>
      </c>
      <c r="K616" s="22" t="s">
        <v>793</v>
      </c>
      <c r="L616" s="22">
        <v>6</v>
      </c>
      <c r="M616" s="75" t="s">
        <v>6019</v>
      </c>
      <c r="N616" s="22">
        <v>40</v>
      </c>
      <c r="O616" s="22">
        <v>23</v>
      </c>
      <c r="P616" s="75">
        <v>40</v>
      </c>
      <c r="Q616" s="22" t="s">
        <v>354</v>
      </c>
      <c r="R616" s="22" t="s">
        <v>928</v>
      </c>
      <c r="S616" s="22" t="s">
        <v>355</v>
      </c>
      <c r="T616" s="22" t="s">
        <v>886</v>
      </c>
      <c r="U616" s="22" t="s">
        <v>793</v>
      </c>
      <c r="V616" s="70"/>
      <c r="Y616" s="45"/>
      <c r="Z616" s="45"/>
      <c r="AA616" s="12"/>
    </row>
    <row r="617" spans="1:27" s="13" customFormat="1">
      <c r="A617" s="45" t="s">
        <v>6238</v>
      </c>
      <c r="B617" s="22" t="s">
        <v>4542</v>
      </c>
      <c r="C617" s="22" t="s">
        <v>3174</v>
      </c>
      <c r="D617" s="137">
        <v>1981</v>
      </c>
      <c r="E617" s="22" t="s">
        <v>4543</v>
      </c>
      <c r="F617" s="22" t="s">
        <v>4544</v>
      </c>
      <c r="G617" s="22" t="s">
        <v>4535</v>
      </c>
      <c r="H617" s="22" t="s">
        <v>1381</v>
      </c>
      <c r="I617" s="22" t="s">
        <v>791</v>
      </c>
      <c r="J617" s="22" t="s">
        <v>3187</v>
      </c>
      <c r="K617" s="22" t="s">
        <v>4536</v>
      </c>
      <c r="L617" s="137">
        <v>12</v>
      </c>
      <c r="M617" s="75" t="s">
        <v>4545</v>
      </c>
      <c r="N617" s="22" t="s">
        <v>3991</v>
      </c>
      <c r="O617" s="22">
        <v>3.3</v>
      </c>
      <c r="P617" s="75" t="s">
        <v>4546</v>
      </c>
      <c r="Q617" s="22" t="s">
        <v>4539</v>
      </c>
      <c r="R617" s="22" t="s">
        <v>4547</v>
      </c>
      <c r="S617" s="22" t="s">
        <v>4548</v>
      </c>
      <c r="T617" s="22" t="s">
        <v>3428</v>
      </c>
      <c r="U617" s="22" t="s">
        <v>4536</v>
      </c>
      <c r="V617" s="70"/>
      <c r="Y617" s="45"/>
      <c r="Z617" s="45"/>
      <c r="AA617" s="12"/>
    </row>
    <row r="618" spans="1:27" s="13" customFormat="1">
      <c r="A618" s="45" t="s">
        <v>6239</v>
      </c>
      <c r="B618" s="22" t="s">
        <v>4532</v>
      </c>
      <c r="C618" s="22" t="s">
        <v>3174</v>
      </c>
      <c r="D618" s="137">
        <v>1981</v>
      </c>
      <c r="E618" s="22" t="s">
        <v>4533</v>
      </c>
      <c r="F618" s="22" t="s">
        <v>4534</v>
      </c>
      <c r="G618" s="22" t="s">
        <v>4535</v>
      </c>
      <c r="H618" s="22" t="s">
        <v>1381</v>
      </c>
      <c r="I618" s="22" t="s">
        <v>791</v>
      </c>
      <c r="J618" s="22" t="s">
        <v>3187</v>
      </c>
      <c r="K618" s="22" t="s">
        <v>4536</v>
      </c>
      <c r="L618" s="22">
        <v>12</v>
      </c>
      <c r="M618" s="75" t="s">
        <v>4537</v>
      </c>
      <c r="N618" s="22" t="s">
        <v>3991</v>
      </c>
      <c r="O618" s="22">
        <v>25.35</v>
      </c>
      <c r="P618" s="75" t="s">
        <v>4538</v>
      </c>
      <c r="Q618" s="22" t="s">
        <v>4539</v>
      </c>
      <c r="R618" s="22" t="s">
        <v>4540</v>
      </c>
      <c r="S618" s="22" t="s">
        <v>4541</v>
      </c>
      <c r="T618" s="22" t="s">
        <v>3428</v>
      </c>
      <c r="U618" s="22" t="s">
        <v>4536</v>
      </c>
      <c r="V618" s="70"/>
      <c r="Y618" s="45"/>
      <c r="Z618" s="45"/>
      <c r="AA618" s="12"/>
    </row>
    <row r="619" spans="1:27" s="13" customFormat="1">
      <c r="A619" s="45" t="s">
        <v>6240</v>
      </c>
      <c r="B619" s="22" t="s">
        <v>3646</v>
      </c>
      <c r="C619" s="22" t="s">
        <v>3307</v>
      </c>
      <c r="D619" s="137">
        <v>1981</v>
      </c>
      <c r="E619" s="22" t="s">
        <v>3308</v>
      </c>
      <c r="F619" s="22" t="s">
        <v>3647</v>
      </c>
      <c r="G619" s="22" t="s">
        <v>4280</v>
      </c>
      <c r="H619" s="22" t="s">
        <v>2714</v>
      </c>
      <c r="I619" s="22" t="s">
        <v>791</v>
      </c>
      <c r="J619" s="22" t="s">
        <v>2753</v>
      </c>
      <c r="K619" s="22" t="s">
        <v>3648</v>
      </c>
      <c r="L619" s="22">
        <v>12</v>
      </c>
      <c r="M619" s="75" t="s">
        <v>3649</v>
      </c>
      <c r="N619" s="22" t="s">
        <v>3650</v>
      </c>
      <c r="O619" s="22">
        <v>52.5</v>
      </c>
      <c r="P619" s="75" t="s">
        <v>3651</v>
      </c>
      <c r="Q619" s="22" t="s">
        <v>3991</v>
      </c>
      <c r="R619" s="22" t="s">
        <v>3652</v>
      </c>
      <c r="S619" s="22" t="s">
        <v>3653</v>
      </c>
      <c r="T619" s="22" t="s">
        <v>3654</v>
      </c>
      <c r="U619" s="22" t="s">
        <v>1421</v>
      </c>
      <c r="V619" s="70"/>
      <c r="Y619" s="45"/>
      <c r="Z619" s="45"/>
      <c r="AA619" s="12"/>
    </row>
    <row r="620" spans="1:27" s="13" customFormat="1">
      <c r="A620" s="45" t="s">
        <v>6241</v>
      </c>
      <c r="B620" s="22" t="s">
        <v>3626</v>
      </c>
      <c r="C620" s="22" t="s">
        <v>4484</v>
      </c>
      <c r="D620" s="137">
        <v>1981</v>
      </c>
      <c r="E620" s="22" t="s">
        <v>3627</v>
      </c>
      <c r="F620" s="22" t="s">
        <v>3364</v>
      </c>
      <c r="G620" s="22" t="s">
        <v>4280</v>
      </c>
      <c r="H620" s="22" t="s">
        <v>1381</v>
      </c>
      <c r="I620" s="22" t="s">
        <v>791</v>
      </c>
      <c r="J620" s="22" t="s">
        <v>2775</v>
      </c>
      <c r="K620" s="22" t="s">
        <v>1436</v>
      </c>
      <c r="L620" s="22" t="s">
        <v>3991</v>
      </c>
      <c r="M620" s="75" t="s">
        <v>3629</v>
      </c>
      <c r="N620" s="22">
        <v>5.3</v>
      </c>
      <c r="O620" s="22">
        <v>6.3</v>
      </c>
      <c r="P620" s="75" t="s">
        <v>3630</v>
      </c>
      <c r="Q620" s="22" t="s">
        <v>3991</v>
      </c>
      <c r="R620" s="22" t="s">
        <v>3327</v>
      </c>
      <c r="S620" s="22" t="s">
        <v>5012</v>
      </c>
      <c r="T620" s="22" t="s">
        <v>3991</v>
      </c>
      <c r="U620" s="22" t="s">
        <v>3991</v>
      </c>
      <c r="V620" s="70"/>
      <c r="Y620" s="45"/>
      <c r="Z620" s="45"/>
      <c r="AA620" s="12"/>
    </row>
    <row r="621" spans="1:27" s="13" customFormat="1">
      <c r="A621" s="45" t="s">
        <v>6242</v>
      </c>
      <c r="B621" s="22" t="s">
        <v>3626</v>
      </c>
      <c r="C621" s="22" t="s">
        <v>4484</v>
      </c>
      <c r="D621" s="137">
        <v>1981</v>
      </c>
      <c r="E621" s="22" t="s">
        <v>3627</v>
      </c>
      <c r="F621" s="22" t="s">
        <v>775</v>
      </c>
      <c r="G621" s="22" t="s">
        <v>4280</v>
      </c>
      <c r="H621" s="22" t="s">
        <v>1381</v>
      </c>
      <c r="I621" s="22" t="s">
        <v>791</v>
      </c>
      <c r="J621" s="22" t="s">
        <v>2775</v>
      </c>
      <c r="K621" s="22" t="s">
        <v>1436</v>
      </c>
      <c r="L621" s="22" t="s">
        <v>3991</v>
      </c>
      <c r="M621" s="75" t="s">
        <v>3629</v>
      </c>
      <c r="N621" s="22">
        <v>5.3</v>
      </c>
      <c r="O621" s="22">
        <v>6.3</v>
      </c>
      <c r="P621" s="75" t="s">
        <v>3630</v>
      </c>
      <c r="Q621" s="22" t="s">
        <v>3991</v>
      </c>
      <c r="R621" s="22" t="s">
        <v>3327</v>
      </c>
      <c r="S621" s="22" t="s">
        <v>5012</v>
      </c>
      <c r="T621" s="22" t="s">
        <v>3991</v>
      </c>
      <c r="U621" s="22" t="s">
        <v>3991</v>
      </c>
      <c r="V621" s="70"/>
      <c r="Y621" s="45"/>
      <c r="Z621" s="45"/>
      <c r="AA621" s="12"/>
    </row>
    <row r="622" spans="1:27" s="13" customFormat="1">
      <c r="A622" s="45" t="s">
        <v>6243</v>
      </c>
      <c r="B622" s="22" t="s">
        <v>3642</v>
      </c>
      <c r="C622" s="22" t="s">
        <v>2137</v>
      </c>
      <c r="D622" s="137">
        <v>1981</v>
      </c>
      <c r="E622" s="22" t="s">
        <v>1776</v>
      </c>
      <c r="F622" s="22" t="s">
        <v>2719</v>
      </c>
      <c r="G622" s="22" t="s">
        <v>3643</v>
      </c>
      <c r="H622" s="22" t="s">
        <v>3610</v>
      </c>
      <c r="I622" s="22" t="s">
        <v>791</v>
      </c>
      <c r="J622" s="22" t="s">
        <v>5137</v>
      </c>
      <c r="K622" s="22" t="s">
        <v>3644</v>
      </c>
      <c r="L622" s="22" t="s">
        <v>3991</v>
      </c>
      <c r="M622" s="75" t="s">
        <v>3645</v>
      </c>
      <c r="N622" s="22">
        <v>73</v>
      </c>
      <c r="O622" s="22">
        <v>90</v>
      </c>
      <c r="P622" s="75" t="s">
        <v>3635</v>
      </c>
      <c r="Q622" s="22" t="s">
        <v>3991</v>
      </c>
      <c r="R622" s="22" t="s">
        <v>1420</v>
      </c>
      <c r="S622" s="22" t="s">
        <v>1420</v>
      </c>
      <c r="T622" s="22" t="s">
        <v>3991</v>
      </c>
      <c r="U622" s="22" t="s">
        <v>3991</v>
      </c>
      <c r="V622" s="70"/>
      <c r="Y622" s="45"/>
      <c r="Z622" s="45"/>
      <c r="AA622" s="12"/>
    </row>
    <row r="623" spans="1:27" s="13" customFormat="1">
      <c r="A623" s="45" t="s">
        <v>6244</v>
      </c>
      <c r="B623" s="22" t="s">
        <v>4254</v>
      </c>
      <c r="C623" s="22" t="s">
        <v>3866</v>
      </c>
      <c r="D623" s="137">
        <v>1981</v>
      </c>
      <c r="E623" s="22" t="s">
        <v>4255</v>
      </c>
      <c r="F623" s="22" t="s">
        <v>3991</v>
      </c>
      <c r="G623" s="22" t="s">
        <v>1380</v>
      </c>
      <c r="H623" s="22" t="s">
        <v>4580</v>
      </c>
      <c r="I623" s="22" t="s">
        <v>791</v>
      </c>
      <c r="J623" s="22" t="s">
        <v>1746</v>
      </c>
      <c r="K623" s="22" t="s">
        <v>3391</v>
      </c>
      <c r="L623" s="22" t="s">
        <v>3991</v>
      </c>
      <c r="M623" s="75">
        <v>100</v>
      </c>
      <c r="N623" s="22">
        <v>30</v>
      </c>
      <c r="O623" s="22">
        <v>70</v>
      </c>
      <c r="P623" s="75">
        <v>100</v>
      </c>
      <c r="Q623" s="22" t="s">
        <v>4251</v>
      </c>
      <c r="R623" s="22" t="s">
        <v>3408</v>
      </c>
      <c r="S623" s="22" t="s">
        <v>5012</v>
      </c>
      <c r="T623" s="22" t="s">
        <v>3991</v>
      </c>
      <c r="U623" s="22" t="s">
        <v>3991</v>
      </c>
      <c r="V623" s="70"/>
      <c r="Y623" s="45"/>
      <c r="Z623" s="45"/>
      <c r="AA623" s="12"/>
    </row>
    <row r="624" spans="1:27" s="13" customFormat="1">
      <c r="A624" s="45" t="s">
        <v>6245</v>
      </c>
      <c r="B624" s="22" t="s">
        <v>4259</v>
      </c>
      <c r="C624" s="22" t="s">
        <v>3866</v>
      </c>
      <c r="D624" s="137">
        <v>1981</v>
      </c>
      <c r="E624" s="22" t="s">
        <v>4260</v>
      </c>
      <c r="F624" s="22" t="s">
        <v>3991</v>
      </c>
      <c r="G624" s="22" t="s">
        <v>1380</v>
      </c>
      <c r="H624" s="22" t="s">
        <v>4580</v>
      </c>
      <c r="I624" s="22" t="s">
        <v>791</v>
      </c>
      <c r="J624" s="22" t="s">
        <v>1693</v>
      </c>
      <c r="K624" s="22" t="s">
        <v>3404</v>
      </c>
      <c r="L624" s="137" t="s">
        <v>3991</v>
      </c>
      <c r="M624" s="75">
        <v>60</v>
      </c>
      <c r="N624" s="22">
        <v>0</v>
      </c>
      <c r="O624" s="22">
        <v>60</v>
      </c>
      <c r="P624" s="75">
        <v>60</v>
      </c>
      <c r="Q624" s="22" t="s">
        <v>479</v>
      </c>
      <c r="R624" s="22" t="s">
        <v>4258</v>
      </c>
      <c r="S624" s="22" t="s">
        <v>5012</v>
      </c>
      <c r="T624" s="22" t="s">
        <v>3991</v>
      </c>
      <c r="U624" s="22" t="s">
        <v>3991</v>
      </c>
      <c r="V624" s="70"/>
      <c r="Y624" s="45"/>
      <c r="Z624" s="45"/>
      <c r="AA624" s="12"/>
    </row>
    <row r="625" spans="1:27" s="13" customFormat="1">
      <c r="A625" s="45" t="s">
        <v>6246</v>
      </c>
      <c r="B625" s="22" t="s">
        <v>4256</v>
      </c>
      <c r="C625" s="22" t="s">
        <v>3866</v>
      </c>
      <c r="D625" s="137">
        <v>1981</v>
      </c>
      <c r="E625" s="22" t="s">
        <v>3411</v>
      </c>
      <c r="F625" s="22" t="s">
        <v>3991</v>
      </c>
      <c r="G625" s="22" t="s">
        <v>1380</v>
      </c>
      <c r="H625" s="22" t="s">
        <v>4580</v>
      </c>
      <c r="I625" s="22" t="s">
        <v>791</v>
      </c>
      <c r="J625" s="22" t="s">
        <v>4257</v>
      </c>
      <c r="K625" s="22" t="s">
        <v>786</v>
      </c>
      <c r="L625" s="22" t="s">
        <v>3991</v>
      </c>
      <c r="M625" s="75">
        <v>80</v>
      </c>
      <c r="N625" s="22">
        <v>0</v>
      </c>
      <c r="O625" s="22">
        <v>80</v>
      </c>
      <c r="P625" s="75">
        <v>80</v>
      </c>
      <c r="Q625" s="22" t="s">
        <v>4251</v>
      </c>
      <c r="R625" s="22" t="s">
        <v>4258</v>
      </c>
      <c r="S625" s="22" t="s">
        <v>5012</v>
      </c>
      <c r="T625" s="22" t="s">
        <v>3991</v>
      </c>
      <c r="U625" s="22" t="s">
        <v>3991</v>
      </c>
      <c r="V625" s="70"/>
      <c r="Y625" s="45"/>
      <c r="Z625" s="45"/>
      <c r="AA625" s="12"/>
    </row>
    <row r="626" spans="1:27" s="13" customFormat="1">
      <c r="A626" s="45" t="s">
        <v>6247</v>
      </c>
      <c r="B626" s="22" t="s">
        <v>3660</v>
      </c>
      <c r="C626" s="22" t="s">
        <v>3459</v>
      </c>
      <c r="D626" s="137">
        <v>1982</v>
      </c>
      <c r="E626" s="22" t="s">
        <v>3661</v>
      </c>
      <c r="F626" s="22" t="s">
        <v>3662</v>
      </c>
      <c r="G626" s="22" t="s">
        <v>4280</v>
      </c>
      <c r="H626" s="22" t="s">
        <v>1381</v>
      </c>
      <c r="I626" s="22" t="s">
        <v>791</v>
      </c>
      <c r="J626" s="22" t="s">
        <v>2775</v>
      </c>
      <c r="K626" s="22" t="s">
        <v>1436</v>
      </c>
      <c r="L626" s="22" t="s">
        <v>3991</v>
      </c>
      <c r="M626" s="75" t="s">
        <v>3473</v>
      </c>
      <c r="N626" s="22">
        <v>6.3</v>
      </c>
      <c r="O626" s="22">
        <v>15</v>
      </c>
      <c r="P626" s="75" t="s">
        <v>3663</v>
      </c>
      <c r="Q626" s="22" t="s">
        <v>3991</v>
      </c>
      <c r="R626" s="22" t="s">
        <v>3327</v>
      </c>
      <c r="S626" s="22" t="s">
        <v>1420</v>
      </c>
      <c r="T626" s="22" t="s">
        <v>3991</v>
      </c>
      <c r="U626" s="22" t="s">
        <v>3991</v>
      </c>
      <c r="V626" s="70"/>
      <c r="Y626" s="45"/>
      <c r="Z626" s="45"/>
      <c r="AA626" s="12"/>
    </row>
    <row r="627" spans="1:27" s="13" customFormat="1">
      <c r="A627" s="45" t="s">
        <v>6248</v>
      </c>
      <c r="B627" s="22" t="s">
        <v>491</v>
      </c>
      <c r="C627" s="22" t="s">
        <v>3463</v>
      </c>
      <c r="D627" s="137">
        <v>1982</v>
      </c>
      <c r="E627" s="22" t="s">
        <v>1704</v>
      </c>
      <c r="F627" s="22" t="s">
        <v>6020</v>
      </c>
      <c r="G627" s="22" t="s">
        <v>1380</v>
      </c>
      <c r="H627" s="22" t="s">
        <v>1691</v>
      </c>
      <c r="I627" s="22" t="s">
        <v>1692</v>
      </c>
      <c r="J627" s="22" t="s">
        <v>4914</v>
      </c>
      <c r="K627" s="22" t="s">
        <v>2065</v>
      </c>
      <c r="L627" s="22">
        <v>12</v>
      </c>
      <c r="M627" s="75" t="s">
        <v>487</v>
      </c>
      <c r="N627" s="22" t="s">
        <v>488</v>
      </c>
      <c r="O627" s="22" t="s">
        <v>489</v>
      </c>
      <c r="P627" s="75" t="s">
        <v>487</v>
      </c>
      <c r="Q627" s="22" t="s">
        <v>492</v>
      </c>
      <c r="R627" s="22" t="s">
        <v>4562</v>
      </c>
      <c r="S627" s="22" t="s">
        <v>490</v>
      </c>
      <c r="T627" s="22" t="s">
        <v>1712</v>
      </c>
      <c r="U627" s="22" t="s">
        <v>2065</v>
      </c>
      <c r="V627" s="70"/>
      <c r="Y627" s="45"/>
      <c r="Z627" s="45"/>
      <c r="AA627" s="12"/>
    </row>
    <row r="628" spans="1:27" s="13" customFormat="1">
      <c r="A628" s="45" t="s">
        <v>6249</v>
      </c>
      <c r="B628" s="22" t="s">
        <v>491</v>
      </c>
      <c r="C628" s="22" t="s">
        <v>3463</v>
      </c>
      <c r="D628" s="137">
        <v>1982</v>
      </c>
      <c r="E628" s="22" t="s">
        <v>1704</v>
      </c>
      <c r="F628" s="22" t="s">
        <v>6020</v>
      </c>
      <c r="G628" s="22" t="s">
        <v>1380</v>
      </c>
      <c r="H628" s="22" t="s">
        <v>1691</v>
      </c>
      <c r="I628" s="22" t="s">
        <v>1692</v>
      </c>
      <c r="J628" s="22" t="s">
        <v>4914</v>
      </c>
      <c r="K628" s="22" t="s">
        <v>2065</v>
      </c>
      <c r="L628" s="137">
        <v>12</v>
      </c>
      <c r="M628" s="75" t="s">
        <v>487</v>
      </c>
      <c r="N628" s="22" t="s">
        <v>488</v>
      </c>
      <c r="O628" s="22" t="s">
        <v>489</v>
      </c>
      <c r="P628" s="75" t="s">
        <v>487</v>
      </c>
      <c r="Q628" s="22" t="s">
        <v>492</v>
      </c>
      <c r="R628" s="22" t="s">
        <v>4562</v>
      </c>
      <c r="S628" s="22" t="s">
        <v>490</v>
      </c>
      <c r="T628" s="22" t="s">
        <v>1712</v>
      </c>
      <c r="U628" s="22" t="s">
        <v>2065</v>
      </c>
      <c r="V628" s="70"/>
      <c r="Y628" s="45"/>
      <c r="Z628" s="45"/>
      <c r="AA628" s="12"/>
    </row>
    <row r="629" spans="1:27" s="13" customFormat="1">
      <c r="A629" s="45" t="s">
        <v>6250</v>
      </c>
      <c r="B629" s="22" t="s">
        <v>1458</v>
      </c>
      <c r="C629" s="22" t="s">
        <v>1426</v>
      </c>
      <c r="D629" s="137">
        <v>1982</v>
      </c>
      <c r="E629" s="22" t="s">
        <v>732</v>
      </c>
      <c r="F629" s="22" t="s">
        <v>733</v>
      </c>
      <c r="G629" s="22" t="s">
        <v>1782</v>
      </c>
      <c r="H629" s="22" t="s">
        <v>1381</v>
      </c>
      <c r="I629" s="22" t="s">
        <v>791</v>
      </c>
      <c r="J629" s="22" t="s">
        <v>3991</v>
      </c>
      <c r="K629" s="22" t="s">
        <v>734</v>
      </c>
      <c r="L629" s="22">
        <v>6</v>
      </c>
      <c r="M629" s="75">
        <v>0.45</v>
      </c>
      <c r="N629" s="22">
        <v>0</v>
      </c>
      <c r="O629" s="22">
        <v>0.45</v>
      </c>
      <c r="P629" s="75">
        <v>0.45</v>
      </c>
      <c r="Q629" s="22" t="s">
        <v>3991</v>
      </c>
      <c r="R629" s="22" t="s">
        <v>3991</v>
      </c>
      <c r="S629" s="22" t="s">
        <v>3991</v>
      </c>
      <c r="T629" s="22" t="s">
        <v>3991</v>
      </c>
      <c r="U629" s="22" t="s">
        <v>3991</v>
      </c>
      <c r="V629" s="70"/>
      <c r="Y629" s="45"/>
      <c r="Z629" s="45"/>
      <c r="AA629" s="12"/>
    </row>
    <row r="630" spans="1:27" s="13" customFormat="1">
      <c r="A630" s="45" t="s">
        <v>6251</v>
      </c>
      <c r="B630" s="22" t="s">
        <v>737</v>
      </c>
      <c r="C630" s="22" t="s">
        <v>738</v>
      </c>
      <c r="D630" s="137">
        <v>1982</v>
      </c>
      <c r="E630" s="22" t="s">
        <v>739</v>
      </c>
      <c r="F630" s="22" t="s">
        <v>740</v>
      </c>
      <c r="G630" s="22" t="s">
        <v>1380</v>
      </c>
      <c r="H630" s="22" t="s">
        <v>3341</v>
      </c>
      <c r="I630" s="22" t="s">
        <v>791</v>
      </c>
      <c r="J630" s="22" t="s">
        <v>3991</v>
      </c>
      <c r="K630" s="22" t="s">
        <v>3498</v>
      </c>
      <c r="L630" s="22">
        <v>6</v>
      </c>
      <c r="M630" s="75">
        <v>10</v>
      </c>
      <c r="N630" s="22">
        <v>0</v>
      </c>
      <c r="O630" s="22">
        <v>10</v>
      </c>
      <c r="P630" s="75">
        <v>10</v>
      </c>
      <c r="Q630" s="22" t="s">
        <v>2978</v>
      </c>
      <c r="R630" s="22" t="s">
        <v>1457</v>
      </c>
      <c r="S630" s="22" t="s">
        <v>3991</v>
      </c>
      <c r="T630" s="22" t="s">
        <v>3991</v>
      </c>
      <c r="U630" s="22" t="s">
        <v>3991</v>
      </c>
      <c r="V630" s="70"/>
      <c r="Y630" s="45"/>
      <c r="Z630" s="45"/>
      <c r="AA630" s="12"/>
    </row>
    <row r="631" spans="1:27" s="13" customFormat="1">
      <c r="A631" s="45" t="s">
        <v>6252</v>
      </c>
      <c r="B631" s="22" t="s">
        <v>4261</v>
      </c>
      <c r="C631" s="22" t="s">
        <v>3866</v>
      </c>
      <c r="D631" s="137">
        <v>1982</v>
      </c>
      <c r="E631" s="22" t="s">
        <v>6021</v>
      </c>
      <c r="F631" s="22" t="s">
        <v>3991</v>
      </c>
      <c r="G631" s="22" t="s">
        <v>1380</v>
      </c>
      <c r="H631" s="22" t="s">
        <v>4580</v>
      </c>
      <c r="I631" s="22" t="s">
        <v>791</v>
      </c>
      <c r="J631" s="22" t="s">
        <v>4085</v>
      </c>
      <c r="K631" s="22" t="s">
        <v>793</v>
      </c>
      <c r="L631" s="22" t="s">
        <v>3991</v>
      </c>
      <c r="M631" s="75">
        <v>30</v>
      </c>
      <c r="N631" s="22">
        <v>0</v>
      </c>
      <c r="O631" s="22">
        <v>30</v>
      </c>
      <c r="P631" s="75">
        <v>30</v>
      </c>
      <c r="Q631" s="22" t="s">
        <v>479</v>
      </c>
      <c r="R631" s="22" t="s">
        <v>4258</v>
      </c>
      <c r="S631" s="22" t="s">
        <v>5012</v>
      </c>
      <c r="T631" s="22" t="s">
        <v>3991</v>
      </c>
      <c r="U631" s="22" t="s">
        <v>3991</v>
      </c>
      <c r="V631" s="70"/>
      <c r="Y631" s="45"/>
      <c r="Z631" s="45"/>
      <c r="AA631" s="12"/>
    </row>
    <row r="632" spans="1:27" s="13" customFormat="1">
      <c r="A632" s="45" t="s">
        <v>6253</v>
      </c>
      <c r="B632" s="22" t="s">
        <v>4262</v>
      </c>
      <c r="C632" s="22" t="s">
        <v>4263</v>
      </c>
      <c r="D632" s="137">
        <v>1982</v>
      </c>
      <c r="E632" s="22" t="s">
        <v>4264</v>
      </c>
      <c r="F632" s="22" t="s">
        <v>3991</v>
      </c>
      <c r="G632" s="22" t="s">
        <v>1380</v>
      </c>
      <c r="H632" s="22" t="s">
        <v>4580</v>
      </c>
      <c r="I632" s="22" t="s">
        <v>791</v>
      </c>
      <c r="J632" s="22" t="s">
        <v>2753</v>
      </c>
      <c r="K632" s="22" t="s">
        <v>4265</v>
      </c>
      <c r="L632" s="22" t="s">
        <v>3991</v>
      </c>
      <c r="M632" s="75">
        <v>60</v>
      </c>
      <c r="N632" s="22">
        <v>0</v>
      </c>
      <c r="O632" s="22">
        <v>60</v>
      </c>
      <c r="P632" s="75">
        <v>60</v>
      </c>
      <c r="Q632" s="22" t="s">
        <v>4251</v>
      </c>
      <c r="R632" s="22" t="s">
        <v>3408</v>
      </c>
      <c r="S632" s="22" t="s">
        <v>5012</v>
      </c>
      <c r="T632" s="22" t="s">
        <v>3991</v>
      </c>
      <c r="U632" s="22" t="s">
        <v>3991</v>
      </c>
      <c r="V632" s="70"/>
      <c r="Y632" s="45"/>
      <c r="Z632" s="45"/>
      <c r="AA632" s="12"/>
    </row>
    <row r="633" spans="1:27" s="13" customFormat="1">
      <c r="A633" s="45" t="s">
        <v>6254</v>
      </c>
      <c r="B633" s="22" t="s">
        <v>362</v>
      </c>
      <c r="C633" s="22" t="s">
        <v>350</v>
      </c>
      <c r="D633" s="137">
        <v>1983</v>
      </c>
      <c r="E633" s="22" t="s">
        <v>363</v>
      </c>
      <c r="F633" s="22" t="s">
        <v>364</v>
      </c>
      <c r="G633" s="22" t="s">
        <v>1380</v>
      </c>
      <c r="H633" s="22" t="s">
        <v>1691</v>
      </c>
      <c r="I633" s="22" t="s">
        <v>791</v>
      </c>
      <c r="J633" s="22" t="s">
        <v>365</v>
      </c>
      <c r="K633" s="22" t="s">
        <v>4600</v>
      </c>
      <c r="L633" s="22">
        <v>6</v>
      </c>
      <c r="M633" s="75" t="s">
        <v>6022</v>
      </c>
      <c r="N633" s="22">
        <v>21</v>
      </c>
      <c r="O633" s="22">
        <v>3.6</v>
      </c>
      <c r="P633" s="75">
        <v>21</v>
      </c>
      <c r="Q633" s="22" t="s">
        <v>366</v>
      </c>
      <c r="R633" s="22" t="s">
        <v>1698</v>
      </c>
      <c r="S633" s="22" t="s">
        <v>367</v>
      </c>
      <c r="T633" s="22" t="s">
        <v>368</v>
      </c>
      <c r="U633" s="22" t="s">
        <v>369</v>
      </c>
      <c r="V633" s="70"/>
      <c r="Y633" s="45"/>
      <c r="Z633" s="45"/>
      <c r="AA633" s="12"/>
    </row>
    <row r="634" spans="1:27" s="13" customFormat="1">
      <c r="A634" s="45" t="s">
        <v>6255</v>
      </c>
      <c r="B634" s="22" t="s">
        <v>4287</v>
      </c>
      <c r="C634" s="22" t="s">
        <v>4484</v>
      </c>
      <c r="D634" s="137">
        <v>1983</v>
      </c>
      <c r="E634" s="22" t="s">
        <v>3627</v>
      </c>
      <c r="F634" s="22" t="s">
        <v>3665</v>
      </c>
      <c r="G634" s="22" t="s">
        <v>4280</v>
      </c>
      <c r="H634" s="22" t="s">
        <v>1381</v>
      </c>
      <c r="I634" s="22" t="s">
        <v>791</v>
      </c>
      <c r="J634" s="22" t="s">
        <v>2775</v>
      </c>
      <c r="K634" s="22" t="s">
        <v>1436</v>
      </c>
      <c r="L634" s="22" t="s">
        <v>3991</v>
      </c>
      <c r="M634" s="75" t="s">
        <v>3667</v>
      </c>
      <c r="N634" s="22">
        <v>12</v>
      </c>
      <c r="O634" s="22">
        <v>14</v>
      </c>
      <c r="P634" s="75" t="s">
        <v>3668</v>
      </c>
      <c r="Q634" s="22" t="s">
        <v>3991</v>
      </c>
      <c r="R634" s="22" t="s">
        <v>4286</v>
      </c>
      <c r="S634" s="22" t="s">
        <v>1420</v>
      </c>
      <c r="T634" s="22" t="s">
        <v>3991</v>
      </c>
      <c r="U634" s="22" t="s">
        <v>3991</v>
      </c>
      <c r="V634" s="70"/>
      <c r="Y634" s="45"/>
      <c r="Z634" s="45"/>
      <c r="AA634" s="12"/>
    </row>
    <row r="635" spans="1:27" s="13" customFormat="1">
      <c r="A635" s="45" t="s">
        <v>6256</v>
      </c>
      <c r="B635" s="22" t="s">
        <v>3664</v>
      </c>
      <c r="C635" s="22" t="s">
        <v>4484</v>
      </c>
      <c r="D635" s="137">
        <v>1983</v>
      </c>
      <c r="E635" s="22" t="s">
        <v>3627</v>
      </c>
      <c r="F635" s="22" t="s">
        <v>3665</v>
      </c>
      <c r="G635" s="22" t="s">
        <v>4280</v>
      </c>
      <c r="H635" s="22" t="s">
        <v>1381</v>
      </c>
      <c r="I635" s="22" t="s">
        <v>791</v>
      </c>
      <c r="J635" s="22" t="s">
        <v>2775</v>
      </c>
      <c r="K635" s="22" t="s">
        <v>1436</v>
      </c>
      <c r="L635" s="22" t="s">
        <v>3991</v>
      </c>
      <c r="M635" s="75" t="s">
        <v>3667</v>
      </c>
      <c r="N635" s="22">
        <v>12</v>
      </c>
      <c r="O635" s="22">
        <v>14</v>
      </c>
      <c r="P635" s="75" t="s">
        <v>3668</v>
      </c>
      <c r="Q635" s="22" t="s">
        <v>3991</v>
      </c>
      <c r="R635" s="22" t="s">
        <v>4286</v>
      </c>
      <c r="S635" s="22" t="s">
        <v>1420</v>
      </c>
      <c r="T635" s="22" t="s">
        <v>3991</v>
      </c>
      <c r="U635" s="22" t="s">
        <v>3991</v>
      </c>
      <c r="V635" s="70"/>
      <c r="Y635" s="45"/>
      <c r="Z635" s="45"/>
      <c r="AA635" s="12"/>
    </row>
    <row r="636" spans="1:27" s="13" customFormat="1">
      <c r="A636" s="45" t="s">
        <v>6257</v>
      </c>
      <c r="B636" s="22" t="s">
        <v>6009</v>
      </c>
      <c r="C636" s="22" t="s">
        <v>343</v>
      </c>
      <c r="D636" s="137">
        <v>1983</v>
      </c>
      <c r="E636" s="22" t="s">
        <v>6023</v>
      </c>
      <c r="F636" s="22"/>
      <c r="G636" s="22" t="s">
        <v>1380</v>
      </c>
      <c r="H636" s="22"/>
      <c r="I636" s="22"/>
      <c r="J636" s="22"/>
      <c r="K636" s="22" t="s">
        <v>391</v>
      </c>
      <c r="L636" s="22"/>
      <c r="M636" s="75" t="s">
        <v>6024</v>
      </c>
      <c r="N636" s="22"/>
      <c r="O636" s="22"/>
      <c r="P636" s="75"/>
      <c r="Q636" s="22"/>
      <c r="R636" s="22"/>
      <c r="S636" s="22"/>
      <c r="T636" s="22"/>
      <c r="U636" s="22"/>
      <c r="V636" s="70"/>
      <c r="Y636" s="45"/>
      <c r="Z636" s="45"/>
      <c r="AA636" s="12"/>
    </row>
    <row r="637" spans="1:27" s="13" customFormat="1">
      <c r="A637" s="45" t="s">
        <v>6258</v>
      </c>
      <c r="B637" s="22" t="s">
        <v>4508</v>
      </c>
      <c r="C637" s="22" t="s">
        <v>3856</v>
      </c>
      <c r="D637" s="137">
        <v>1983</v>
      </c>
      <c r="E637" s="22" t="s">
        <v>1715</v>
      </c>
      <c r="F637" s="22" t="s">
        <v>4509</v>
      </c>
      <c r="G637" s="22" t="s">
        <v>1380</v>
      </c>
      <c r="H637" s="22" t="s">
        <v>4510</v>
      </c>
      <c r="I637" s="22" t="s">
        <v>5146</v>
      </c>
      <c r="J637" s="22" t="s">
        <v>785</v>
      </c>
      <c r="K637" s="22" t="s">
        <v>4504</v>
      </c>
      <c r="L637" s="22">
        <v>6</v>
      </c>
      <c r="M637" s="75">
        <v>45</v>
      </c>
      <c r="N637" s="22">
        <v>10</v>
      </c>
      <c r="O637" s="22">
        <v>35</v>
      </c>
      <c r="P637" s="75">
        <v>45</v>
      </c>
      <c r="Q637" s="22" t="s">
        <v>4505</v>
      </c>
      <c r="R637" s="22" t="s">
        <v>4506</v>
      </c>
      <c r="S637" s="22" t="s">
        <v>4507</v>
      </c>
      <c r="T637" s="22" t="s">
        <v>894</v>
      </c>
      <c r="U637" s="22" t="s">
        <v>4504</v>
      </c>
      <c r="V637" s="70"/>
      <c r="Y637" s="45"/>
      <c r="Z637" s="45"/>
      <c r="AA637" s="12"/>
    </row>
    <row r="638" spans="1:27" s="13" customFormat="1">
      <c r="A638" s="45" t="s">
        <v>6259</v>
      </c>
      <c r="B638" s="22" t="s">
        <v>4501</v>
      </c>
      <c r="C638" s="22" t="s">
        <v>3856</v>
      </c>
      <c r="D638" s="137">
        <v>1983</v>
      </c>
      <c r="E638" s="22" t="s">
        <v>1715</v>
      </c>
      <c r="F638" s="22" t="s">
        <v>4502</v>
      </c>
      <c r="G638" s="22" t="s">
        <v>1380</v>
      </c>
      <c r="H638" s="22" t="s">
        <v>4503</v>
      </c>
      <c r="I638" s="22" t="s">
        <v>5146</v>
      </c>
      <c r="J638" s="22" t="s">
        <v>785</v>
      </c>
      <c r="K638" s="22" t="s">
        <v>4504</v>
      </c>
      <c r="L638" s="22">
        <v>6</v>
      </c>
      <c r="M638" s="75">
        <v>45</v>
      </c>
      <c r="N638" s="22">
        <v>10</v>
      </c>
      <c r="O638" s="22">
        <v>35</v>
      </c>
      <c r="P638" s="75">
        <v>45</v>
      </c>
      <c r="Q638" s="22" t="s">
        <v>4505</v>
      </c>
      <c r="R638" s="22" t="s">
        <v>4506</v>
      </c>
      <c r="S638" s="22" t="s">
        <v>4507</v>
      </c>
      <c r="T638" s="22" t="s">
        <v>894</v>
      </c>
      <c r="U638" s="22" t="s">
        <v>4504</v>
      </c>
      <c r="V638" s="70"/>
      <c r="Y638" s="45"/>
      <c r="Z638" s="45"/>
      <c r="AA638" s="12"/>
    </row>
    <row r="639" spans="1:27" s="13" customFormat="1">
      <c r="A639" s="45" t="s">
        <v>6260</v>
      </c>
      <c r="B639" s="22" t="s">
        <v>1459</v>
      </c>
      <c r="C639" s="22" t="s">
        <v>738</v>
      </c>
      <c r="D639" s="137">
        <v>1983</v>
      </c>
      <c r="E639" s="22" t="s">
        <v>739</v>
      </c>
      <c r="F639" s="22" t="s">
        <v>3991</v>
      </c>
      <c r="G639" s="22" t="s">
        <v>1380</v>
      </c>
      <c r="H639" s="22" t="s">
        <v>3341</v>
      </c>
      <c r="I639" s="22" t="s">
        <v>791</v>
      </c>
      <c r="J639" s="22" t="s">
        <v>3991</v>
      </c>
      <c r="K639" s="22" t="s">
        <v>3498</v>
      </c>
      <c r="L639" s="22">
        <v>6</v>
      </c>
      <c r="M639" s="75">
        <v>10</v>
      </c>
      <c r="N639" s="22">
        <v>0</v>
      </c>
      <c r="O639" s="22">
        <v>10</v>
      </c>
      <c r="P639" s="75">
        <v>10</v>
      </c>
      <c r="Q639" s="22" t="s">
        <v>2978</v>
      </c>
      <c r="R639" s="22" t="s">
        <v>1457</v>
      </c>
      <c r="S639" s="22" t="s">
        <v>3991</v>
      </c>
      <c r="T639" s="22" t="s">
        <v>3991</v>
      </c>
      <c r="U639" s="22" t="s">
        <v>3991</v>
      </c>
      <c r="V639" s="70"/>
      <c r="Y639" s="45"/>
      <c r="Z639" s="45"/>
      <c r="AA639" s="12"/>
    </row>
    <row r="640" spans="1:27" s="13" customFormat="1">
      <c r="A640" s="45" t="s">
        <v>6261</v>
      </c>
      <c r="B640" s="22" t="s">
        <v>5997</v>
      </c>
      <c r="C640" s="22" t="s">
        <v>738</v>
      </c>
      <c r="D640" s="137">
        <v>1983</v>
      </c>
      <c r="E640" s="22" t="s">
        <v>6025</v>
      </c>
      <c r="F640" s="22"/>
      <c r="G640" s="22" t="s">
        <v>1380</v>
      </c>
      <c r="H640" s="22"/>
      <c r="I640" s="22"/>
      <c r="J640" s="22"/>
      <c r="K640" s="22">
        <v>6</v>
      </c>
      <c r="L640" s="22"/>
      <c r="M640" s="75" t="s">
        <v>6026</v>
      </c>
      <c r="N640" s="22"/>
      <c r="O640" s="22"/>
      <c r="P640" s="75" t="s">
        <v>6027</v>
      </c>
      <c r="Q640" s="22"/>
      <c r="R640" s="22"/>
      <c r="S640" s="22"/>
      <c r="T640" s="22"/>
      <c r="U640" s="22"/>
      <c r="V640" s="70"/>
      <c r="Y640" s="45"/>
      <c r="Z640" s="45"/>
      <c r="AA640" s="12"/>
    </row>
    <row r="641" spans="1:27" s="13" customFormat="1">
      <c r="A641" s="45" t="s">
        <v>6262</v>
      </c>
      <c r="B641" s="22" t="s">
        <v>370</v>
      </c>
      <c r="C641" s="22" t="s">
        <v>371</v>
      </c>
      <c r="D641" s="137">
        <v>1983</v>
      </c>
      <c r="E641" s="22" t="s">
        <v>372</v>
      </c>
      <c r="F641" s="22" t="s">
        <v>373</v>
      </c>
      <c r="G641" s="22" t="s">
        <v>1690</v>
      </c>
      <c r="H641" s="22" t="s">
        <v>1691</v>
      </c>
      <c r="I641" s="22" t="s">
        <v>791</v>
      </c>
      <c r="J641" s="22" t="s">
        <v>374</v>
      </c>
      <c r="K641" s="22" t="s">
        <v>375</v>
      </c>
      <c r="L641" s="22">
        <v>6</v>
      </c>
      <c r="M641" s="75">
        <v>140</v>
      </c>
      <c r="N641" s="22">
        <v>88</v>
      </c>
      <c r="O641" s="22">
        <v>140</v>
      </c>
      <c r="P641" s="75">
        <v>140</v>
      </c>
      <c r="Q641" s="22" t="s">
        <v>366</v>
      </c>
      <c r="R641" s="22" t="s">
        <v>1698</v>
      </c>
      <c r="S641" s="22" t="s">
        <v>376</v>
      </c>
      <c r="T641" s="22" t="s">
        <v>1755</v>
      </c>
      <c r="U641" s="22" t="s">
        <v>377</v>
      </c>
      <c r="V641" s="70"/>
      <c r="Y641" s="45"/>
      <c r="Z641" s="45"/>
      <c r="AA641" s="12"/>
    </row>
    <row r="642" spans="1:27" s="13" customFormat="1">
      <c r="A642" s="45" t="s">
        <v>6263</v>
      </c>
      <c r="B642" s="22" t="s">
        <v>6009</v>
      </c>
      <c r="C642" s="22" t="s">
        <v>371</v>
      </c>
      <c r="D642" s="137">
        <v>1983</v>
      </c>
      <c r="E642" s="22" t="s">
        <v>372</v>
      </c>
      <c r="F642" s="22"/>
      <c r="G642" s="22" t="s">
        <v>1380</v>
      </c>
      <c r="H642" s="22"/>
      <c r="I642" s="22"/>
      <c r="J642" s="22" t="s">
        <v>374</v>
      </c>
      <c r="K642" s="22" t="s">
        <v>375</v>
      </c>
      <c r="L642" s="22"/>
      <c r="M642" s="75">
        <v>140</v>
      </c>
      <c r="N642" s="22"/>
      <c r="O642" s="22"/>
      <c r="P642" s="75" t="s">
        <v>3558</v>
      </c>
      <c r="Q642" s="22"/>
      <c r="R642" s="22"/>
      <c r="S642" s="22"/>
      <c r="T642" s="22"/>
      <c r="U642" s="22"/>
      <c r="V642" s="70"/>
      <c r="AA642" s="12"/>
    </row>
    <row r="643" spans="1:27" s="13" customFormat="1">
      <c r="A643" s="45" t="s">
        <v>6264</v>
      </c>
      <c r="B643" s="22" t="s">
        <v>4298</v>
      </c>
      <c r="C643" s="22" t="s">
        <v>3459</v>
      </c>
      <c r="D643" s="137">
        <v>1984</v>
      </c>
      <c r="E643" s="22" t="s">
        <v>4289</v>
      </c>
      <c r="F643" s="22" t="s">
        <v>4297</v>
      </c>
      <c r="G643" s="22" t="s">
        <v>4464</v>
      </c>
      <c r="H643" s="22" t="s">
        <v>3610</v>
      </c>
      <c r="I643" s="22" t="s">
        <v>791</v>
      </c>
      <c r="J643" s="22" t="s">
        <v>4922</v>
      </c>
      <c r="K643" s="22" t="s">
        <v>4291</v>
      </c>
      <c r="L643" s="22">
        <v>12</v>
      </c>
      <c r="M643" s="75" t="s">
        <v>4292</v>
      </c>
      <c r="N643" s="22">
        <v>55</v>
      </c>
      <c r="O643" s="22">
        <v>44</v>
      </c>
      <c r="P643" s="75" t="s">
        <v>4293</v>
      </c>
      <c r="Q643" s="22" t="s">
        <v>3991</v>
      </c>
      <c r="R643" s="22" t="s">
        <v>3652</v>
      </c>
      <c r="S643" s="22" t="s">
        <v>4294</v>
      </c>
      <c r="T643" s="22" t="s">
        <v>4295</v>
      </c>
      <c r="U643" s="22" t="s">
        <v>4291</v>
      </c>
      <c r="V643" s="70"/>
      <c r="AA643" s="12"/>
    </row>
    <row r="644" spans="1:27" s="13" customFormat="1">
      <c r="A644" s="45" t="s">
        <v>2296</v>
      </c>
      <c r="B644" s="22" t="s">
        <v>4296</v>
      </c>
      <c r="C644" s="22" t="s">
        <v>3459</v>
      </c>
      <c r="D644" s="137">
        <v>1984</v>
      </c>
      <c r="E644" s="22" t="s">
        <v>4289</v>
      </c>
      <c r="F644" s="22" t="s">
        <v>4297</v>
      </c>
      <c r="G644" s="22" t="s">
        <v>4464</v>
      </c>
      <c r="H644" s="22" t="s">
        <v>3610</v>
      </c>
      <c r="I644" s="22" t="s">
        <v>791</v>
      </c>
      <c r="J644" s="22" t="s">
        <v>4922</v>
      </c>
      <c r="K644" s="22" t="s">
        <v>4291</v>
      </c>
      <c r="L644" s="22">
        <v>12</v>
      </c>
      <c r="M644" s="75" t="s">
        <v>4292</v>
      </c>
      <c r="N644" s="22">
        <v>55</v>
      </c>
      <c r="O644" s="22">
        <v>44</v>
      </c>
      <c r="P644" s="75" t="s">
        <v>4293</v>
      </c>
      <c r="Q644" s="22" t="s">
        <v>3991</v>
      </c>
      <c r="R644" s="22" t="s">
        <v>3652</v>
      </c>
      <c r="S644" s="22" t="s">
        <v>4294</v>
      </c>
      <c r="T644" s="22" t="s">
        <v>4295</v>
      </c>
      <c r="U644" s="22" t="s">
        <v>4291</v>
      </c>
      <c r="V644" s="70"/>
      <c r="AA644" s="12"/>
    </row>
    <row r="645" spans="1:27" s="13" customFormat="1">
      <c r="A645" s="45" t="s">
        <v>2297</v>
      </c>
      <c r="B645" s="22" t="s">
        <v>4288</v>
      </c>
      <c r="C645" s="22" t="s">
        <v>3459</v>
      </c>
      <c r="D645" s="137">
        <v>1984</v>
      </c>
      <c r="E645" s="22" t="s">
        <v>4289</v>
      </c>
      <c r="F645" s="22" t="s">
        <v>4290</v>
      </c>
      <c r="G645" s="22" t="s">
        <v>4464</v>
      </c>
      <c r="H645" s="22" t="s">
        <v>3610</v>
      </c>
      <c r="I645" s="22" t="s">
        <v>791</v>
      </c>
      <c r="J645" s="22" t="s">
        <v>4922</v>
      </c>
      <c r="K645" s="22" t="s">
        <v>4291</v>
      </c>
      <c r="L645" s="22">
        <v>12</v>
      </c>
      <c r="M645" s="75" t="s">
        <v>4292</v>
      </c>
      <c r="N645" s="22">
        <v>55</v>
      </c>
      <c r="O645" s="22">
        <v>44</v>
      </c>
      <c r="P645" s="75" t="s">
        <v>4293</v>
      </c>
      <c r="Q645" s="22" t="s">
        <v>3991</v>
      </c>
      <c r="R645" s="22" t="s">
        <v>3652</v>
      </c>
      <c r="S645" s="22" t="s">
        <v>4294</v>
      </c>
      <c r="T645" s="22" t="s">
        <v>4295</v>
      </c>
      <c r="U645" s="22" t="s">
        <v>4291</v>
      </c>
      <c r="V645" s="70"/>
      <c r="AA645" s="12"/>
    </row>
    <row r="646" spans="1:27" s="13" customFormat="1">
      <c r="A646" s="45" t="s">
        <v>2298</v>
      </c>
      <c r="B646" s="22" t="s">
        <v>4549</v>
      </c>
      <c r="C646" s="22" t="s">
        <v>3174</v>
      </c>
      <c r="D646" s="137">
        <v>1984</v>
      </c>
      <c r="E646" s="22" t="s">
        <v>4550</v>
      </c>
      <c r="F646" s="22" t="s">
        <v>4551</v>
      </c>
      <c r="G646" s="22" t="s">
        <v>4535</v>
      </c>
      <c r="H646" s="22" t="s">
        <v>1381</v>
      </c>
      <c r="I646" s="22" t="s">
        <v>791</v>
      </c>
      <c r="J646" s="22" t="s">
        <v>3187</v>
      </c>
      <c r="K646" s="22" t="s">
        <v>4536</v>
      </c>
      <c r="L646" s="22">
        <v>12</v>
      </c>
      <c r="M646" s="75" t="s">
        <v>4552</v>
      </c>
      <c r="N646" s="22" t="s">
        <v>3991</v>
      </c>
      <c r="O646" s="22">
        <v>13.55</v>
      </c>
      <c r="P646" s="75" t="s">
        <v>4553</v>
      </c>
      <c r="Q646" s="22" t="s">
        <v>4539</v>
      </c>
      <c r="R646" s="22" t="s">
        <v>1698</v>
      </c>
      <c r="S646" s="22" t="s">
        <v>4554</v>
      </c>
      <c r="T646" s="22" t="s">
        <v>3428</v>
      </c>
      <c r="U646" s="22" t="s">
        <v>4536</v>
      </c>
      <c r="V646" s="70"/>
      <c r="AA646" s="12"/>
    </row>
    <row r="647" spans="1:27" s="13" customFormat="1">
      <c r="A647" s="45" t="s">
        <v>2299</v>
      </c>
      <c r="B647" s="22" t="s">
        <v>378</v>
      </c>
      <c r="C647" s="22" t="s">
        <v>2761</v>
      </c>
      <c r="D647" s="137">
        <v>1984</v>
      </c>
      <c r="E647" s="22" t="s">
        <v>379</v>
      </c>
      <c r="F647" s="22" t="s">
        <v>380</v>
      </c>
      <c r="G647" s="22" t="s">
        <v>1380</v>
      </c>
      <c r="H647" s="22" t="s">
        <v>381</v>
      </c>
      <c r="I647" s="22" t="s">
        <v>1692</v>
      </c>
      <c r="J647" s="22" t="s">
        <v>382</v>
      </c>
      <c r="K647" s="22" t="s">
        <v>383</v>
      </c>
      <c r="L647" s="22">
        <v>6</v>
      </c>
      <c r="M647" s="75">
        <v>25</v>
      </c>
      <c r="N647" s="22">
        <v>40</v>
      </c>
      <c r="O647" s="22">
        <v>25</v>
      </c>
      <c r="P647" s="75">
        <v>40</v>
      </c>
      <c r="Q647" s="22" t="s">
        <v>366</v>
      </c>
      <c r="R647" s="22" t="s">
        <v>384</v>
      </c>
      <c r="S647" s="22" t="s">
        <v>385</v>
      </c>
      <c r="T647" s="22" t="s">
        <v>386</v>
      </c>
      <c r="U647" s="22" t="s">
        <v>387</v>
      </c>
      <c r="V647" s="70"/>
      <c r="AA647" s="12"/>
    </row>
    <row r="648" spans="1:27" s="13" customFormat="1">
      <c r="A648" s="45" t="s">
        <v>2300</v>
      </c>
      <c r="B648" s="22" t="s">
        <v>592</v>
      </c>
      <c r="C648" s="22" t="s">
        <v>3161</v>
      </c>
      <c r="D648" s="137">
        <v>1984</v>
      </c>
      <c r="E648" s="22" t="s">
        <v>593</v>
      </c>
      <c r="F648" s="22" t="s">
        <v>594</v>
      </c>
      <c r="G648" s="22" t="s">
        <v>1380</v>
      </c>
      <c r="H648" s="22" t="s">
        <v>595</v>
      </c>
      <c r="I648" s="22"/>
      <c r="J648" s="22" t="s">
        <v>3859</v>
      </c>
      <c r="K648" s="22" t="s">
        <v>1421</v>
      </c>
      <c r="L648" s="22">
        <v>6</v>
      </c>
      <c r="M648" s="75" t="s">
        <v>596</v>
      </c>
      <c r="N648" s="22">
        <v>40</v>
      </c>
      <c r="O648" s="22">
        <v>40</v>
      </c>
      <c r="P648" s="75" t="s">
        <v>597</v>
      </c>
      <c r="Q648" s="22"/>
      <c r="R648" s="22"/>
      <c r="S648" s="22"/>
      <c r="T648" s="22"/>
      <c r="U648" s="22"/>
      <c r="V648" s="70"/>
      <c r="AA648" s="12"/>
    </row>
    <row r="649" spans="1:27" s="13" customFormat="1">
      <c r="A649" s="45" t="s">
        <v>2301</v>
      </c>
      <c r="B649" s="22" t="s">
        <v>388</v>
      </c>
      <c r="C649" s="22" t="s">
        <v>343</v>
      </c>
      <c r="D649" s="137">
        <v>1984</v>
      </c>
      <c r="E649" s="22" t="s">
        <v>389</v>
      </c>
      <c r="F649" s="22" t="s">
        <v>390</v>
      </c>
      <c r="G649" s="22" t="s">
        <v>924</v>
      </c>
      <c r="H649" s="22" t="s">
        <v>1691</v>
      </c>
      <c r="I649" s="22" t="s">
        <v>1692</v>
      </c>
      <c r="J649" s="22" t="s">
        <v>4922</v>
      </c>
      <c r="K649" s="22" t="s">
        <v>391</v>
      </c>
      <c r="L649" s="22">
        <v>6</v>
      </c>
      <c r="M649" s="75">
        <v>30</v>
      </c>
      <c r="N649" s="22">
        <v>30</v>
      </c>
      <c r="O649" s="22">
        <v>30</v>
      </c>
      <c r="P649" s="75">
        <v>60</v>
      </c>
      <c r="Q649" s="22" t="s">
        <v>366</v>
      </c>
      <c r="R649" s="22" t="s">
        <v>392</v>
      </c>
      <c r="S649" s="22" t="s">
        <v>789</v>
      </c>
      <c r="T649" s="22" t="s">
        <v>886</v>
      </c>
      <c r="U649" s="22" t="s">
        <v>391</v>
      </c>
      <c r="V649" s="70"/>
      <c r="AA649" s="12"/>
    </row>
    <row r="650" spans="1:27" s="13" customFormat="1">
      <c r="A650" s="45" t="s">
        <v>2302</v>
      </c>
      <c r="B650" s="22" t="s">
        <v>4522</v>
      </c>
      <c r="C650" s="22" t="s">
        <v>3856</v>
      </c>
      <c r="D650" s="137">
        <v>1984</v>
      </c>
      <c r="E650" s="22" t="s">
        <v>1715</v>
      </c>
      <c r="F650" s="22" t="s">
        <v>4523</v>
      </c>
      <c r="G650" s="22" t="s">
        <v>1380</v>
      </c>
      <c r="H650" s="22" t="s">
        <v>4503</v>
      </c>
      <c r="I650" s="22" t="s">
        <v>5146</v>
      </c>
      <c r="J650" s="22" t="s">
        <v>785</v>
      </c>
      <c r="K650" s="22" t="s">
        <v>4504</v>
      </c>
      <c r="L650" s="22">
        <v>6</v>
      </c>
      <c r="M650" s="75">
        <v>45</v>
      </c>
      <c r="N650" s="22">
        <v>10</v>
      </c>
      <c r="O650" s="22">
        <v>35</v>
      </c>
      <c r="P650" s="75">
        <v>45</v>
      </c>
      <c r="Q650" s="22" t="s">
        <v>4505</v>
      </c>
      <c r="R650" s="22" t="s">
        <v>4506</v>
      </c>
      <c r="S650" s="22" t="s">
        <v>4507</v>
      </c>
      <c r="T650" s="22" t="s">
        <v>894</v>
      </c>
      <c r="U650" s="22" t="s">
        <v>4504</v>
      </c>
      <c r="V650" s="70"/>
      <c r="AA650" s="12"/>
    </row>
    <row r="651" spans="1:27" s="13" customFormat="1">
      <c r="A651" s="45" t="s">
        <v>2303</v>
      </c>
      <c r="B651" s="22" t="s">
        <v>4520</v>
      </c>
      <c r="C651" s="22" t="s">
        <v>3856</v>
      </c>
      <c r="D651" s="137">
        <v>1984</v>
      </c>
      <c r="E651" s="22" t="s">
        <v>1715</v>
      </c>
      <c r="F651" s="22" t="s">
        <v>4521</v>
      </c>
      <c r="G651" s="22" t="s">
        <v>1380</v>
      </c>
      <c r="H651" s="22" t="s">
        <v>4513</v>
      </c>
      <c r="I651" s="22" t="s">
        <v>5146</v>
      </c>
      <c r="J651" s="22" t="s">
        <v>1768</v>
      </c>
      <c r="K651" s="22" t="s">
        <v>1421</v>
      </c>
      <c r="L651" s="137">
        <v>6</v>
      </c>
      <c r="M651" s="75">
        <v>300</v>
      </c>
      <c r="N651" s="22">
        <v>50</v>
      </c>
      <c r="O651" s="22">
        <v>250</v>
      </c>
      <c r="P651" s="75">
        <v>300</v>
      </c>
      <c r="Q651" s="22" t="s">
        <v>4505</v>
      </c>
      <c r="R651" s="22" t="s">
        <v>4514</v>
      </c>
      <c r="S651" s="22" t="s">
        <v>4515</v>
      </c>
      <c r="T651" s="22" t="s">
        <v>887</v>
      </c>
      <c r="U651" s="22" t="s">
        <v>1421</v>
      </c>
      <c r="V651" s="70"/>
      <c r="AA651" s="12"/>
    </row>
    <row r="652" spans="1:27" s="13" customFormat="1">
      <c r="A652" s="45" t="s">
        <v>2304</v>
      </c>
      <c r="B652" s="22" t="s">
        <v>4518</v>
      </c>
      <c r="C652" s="22" t="s">
        <v>3856</v>
      </c>
      <c r="D652" s="137">
        <v>1984</v>
      </c>
      <c r="E652" s="22" t="s">
        <v>1715</v>
      </c>
      <c r="F652" s="22" t="s">
        <v>4519</v>
      </c>
      <c r="G652" s="22" t="s">
        <v>1380</v>
      </c>
      <c r="H652" s="22" t="s">
        <v>4513</v>
      </c>
      <c r="I652" s="22" t="s">
        <v>5146</v>
      </c>
      <c r="J652" s="22" t="s">
        <v>1768</v>
      </c>
      <c r="K652" s="22" t="s">
        <v>1421</v>
      </c>
      <c r="L652" s="22">
        <v>6</v>
      </c>
      <c r="M652" s="75">
        <v>300</v>
      </c>
      <c r="N652" s="22">
        <v>50</v>
      </c>
      <c r="O652" s="22">
        <v>250</v>
      </c>
      <c r="P652" s="75">
        <v>300</v>
      </c>
      <c r="Q652" s="22" t="s">
        <v>4505</v>
      </c>
      <c r="R652" s="22" t="s">
        <v>4514</v>
      </c>
      <c r="S652" s="22" t="s">
        <v>4515</v>
      </c>
      <c r="T652" s="22" t="s">
        <v>887</v>
      </c>
      <c r="U652" s="22" t="s">
        <v>1421</v>
      </c>
      <c r="V652" s="70"/>
      <c r="AA652" s="12"/>
    </row>
    <row r="653" spans="1:27" s="13" customFormat="1">
      <c r="A653" s="45" t="s">
        <v>2305</v>
      </c>
      <c r="B653" s="22" t="s">
        <v>4516</v>
      </c>
      <c r="C653" s="22" t="s">
        <v>3856</v>
      </c>
      <c r="D653" s="137">
        <v>1984</v>
      </c>
      <c r="E653" s="22" t="s">
        <v>1715</v>
      </c>
      <c r="F653" s="22" t="s">
        <v>4517</v>
      </c>
      <c r="G653" s="22" t="s">
        <v>1380</v>
      </c>
      <c r="H653" s="22" t="s">
        <v>4513</v>
      </c>
      <c r="I653" s="22" t="s">
        <v>5146</v>
      </c>
      <c r="J653" s="22" t="s">
        <v>1768</v>
      </c>
      <c r="K653" s="22" t="s">
        <v>1421</v>
      </c>
      <c r="L653" s="22">
        <v>6</v>
      </c>
      <c r="M653" s="75">
        <v>300</v>
      </c>
      <c r="N653" s="22">
        <v>50</v>
      </c>
      <c r="O653" s="22">
        <v>250</v>
      </c>
      <c r="P653" s="75">
        <v>300</v>
      </c>
      <c r="Q653" s="22" t="s">
        <v>4505</v>
      </c>
      <c r="R653" s="22" t="s">
        <v>4514</v>
      </c>
      <c r="S653" s="22" t="s">
        <v>4515</v>
      </c>
      <c r="T653" s="22" t="s">
        <v>887</v>
      </c>
      <c r="U653" s="22" t="s">
        <v>1421</v>
      </c>
      <c r="V653" s="70"/>
      <c r="AA653" s="12"/>
    </row>
    <row r="654" spans="1:27" s="13" customFormat="1">
      <c r="A654" s="45" t="s">
        <v>2306</v>
      </c>
      <c r="B654" s="22" t="s">
        <v>4511</v>
      </c>
      <c r="C654" s="22" t="s">
        <v>3856</v>
      </c>
      <c r="D654" s="137">
        <v>1984</v>
      </c>
      <c r="E654" s="22" t="s">
        <v>1715</v>
      </c>
      <c r="F654" s="22" t="s">
        <v>4512</v>
      </c>
      <c r="G654" s="22" t="s">
        <v>1380</v>
      </c>
      <c r="H654" s="22" t="s">
        <v>4513</v>
      </c>
      <c r="I654" s="22" t="s">
        <v>5146</v>
      </c>
      <c r="J654" s="22" t="s">
        <v>1768</v>
      </c>
      <c r="K654" s="22" t="s">
        <v>1421</v>
      </c>
      <c r="L654" s="22">
        <v>6</v>
      </c>
      <c r="M654" s="75">
        <v>300</v>
      </c>
      <c r="N654" s="22">
        <v>50</v>
      </c>
      <c r="O654" s="22">
        <v>250</v>
      </c>
      <c r="P654" s="75">
        <v>300</v>
      </c>
      <c r="Q654" s="22" t="s">
        <v>4505</v>
      </c>
      <c r="R654" s="22" t="s">
        <v>4514</v>
      </c>
      <c r="S654" s="22" t="s">
        <v>4515</v>
      </c>
      <c r="T654" s="22" t="s">
        <v>887</v>
      </c>
      <c r="U654" s="22" t="s">
        <v>1421</v>
      </c>
      <c r="V654" s="70"/>
      <c r="AA654" s="12"/>
    </row>
    <row r="655" spans="1:27" s="13" customFormat="1">
      <c r="A655" s="45" t="s">
        <v>2307</v>
      </c>
      <c r="B655" s="22" t="s">
        <v>509</v>
      </c>
      <c r="C655" s="22" t="s">
        <v>3866</v>
      </c>
      <c r="D655" s="137">
        <v>1984</v>
      </c>
      <c r="E655" s="22" t="s">
        <v>510</v>
      </c>
      <c r="F655" s="22" t="s">
        <v>511</v>
      </c>
      <c r="G655" s="22" t="s">
        <v>4950</v>
      </c>
      <c r="H655" s="22" t="s">
        <v>496</v>
      </c>
      <c r="I655" s="22" t="s">
        <v>1692</v>
      </c>
      <c r="J655" s="22" t="s">
        <v>1746</v>
      </c>
      <c r="K655" s="22" t="s">
        <v>793</v>
      </c>
      <c r="L655" s="22">
        <v>6</v>
      </c>
      <c r="M655" s="75" t="s">
        <v>512</v>
      </c>
      <c r="N655" s="22" t="s">
        <v>513</v>
      </c>
      <c r="O655" s="22" t="s">
        <v>514</v>
      </c>
      <c r="P655" s="75">
        <v>150</v>
      </c>
      <c r="Q655" s="22" t="s">
        <v>500</v>
      </c>
      <c r="R655" s="22" t="s">
        <v>515</v>
      </c>
      <c r="S655" s="22" t="s">
        <v>5012</v>
      </c>
      <c r="T655" s="22" t="s">
        <v>516</v>
      </c>
      <c r="U655" s="22" t="s">
        <v>517</v>
      </c>
      <c r="V655" s="70"/>
      <c r="AA655" s="12"/>
    </row>
    <row r="656" spans="1:27" s="13" customFormat="1">
      <c r="A656" s="45" t="s">
        <v>2308</v>
      </c>
      <c r="B656" s="22" t="s">
        <v>503</v>
      </c>
      <c r="C656" s="22" t="s">
        <v>3866</v>
      </c>
      <c r="D656" s="137">
        <v>1984</v>
      </c>
      <c r="E656" s="22" t="s">
        <v>504</v>
      </c>
      <c r="F656" s="22" t="s">
        <v>505</v>
      </c>
      <c r="G656" s="22" t="s">
        <v>1380</v>
      </c>
      <c r="H656" s="22" t="s">
        <v>1745</v>
      </c>
      <c r="I656" s="22" t="s">
        <v>1692</v>
      </c>
      <c r="J656" s="22" t="s">
        <v>1746</v>
      </c>
      <c r="K656" s="22" t="s">
        <v>793</v>
      </c>
      <c r="L656" s="137">
        <v>6</v>
      </c>
      <c r="M656" s="75" t="s">
        <v>506</v>
      </c>
      <c r="N656" s="22" t="s">
        <v>507</v>
      </c>
      <c r="O656" s="22" t="s">
        <v>508</v>
      </c>
      <c r="P656" s="75">
        <v>175</v>
      </c>
      <c r="Q656" s="22" t="s">
        <v>500</v>
      </c>
      <c r="R656" s="22" t="s">
        <v>501</v>
      </c>
      <c r="S656" s="22" t="s">
        <v>5012</v>
      </c>
      <c r="T656" s="22" t="s">
        <v>5116</v>
      </c>
      <c r="U656" s="22" t="s">
        <v>502</v>
      </c>
      <c r="V656" s="70"/>
      <c r="AA656" s="12"/>
    </row>
    <row r="657" spans="1:27" s="13" customFormat="1">
      <c r="A657" s="45" t="s">
        <v>2309</v>
      </c>
      <c r="B657" s="22" t="s">
        <v>493</v>
      </c>
      <c r="C657" s="22" t="s">
        <v>3866</v>
      </c>
      <c r="D657" s="137">
        <v>1984</v>
      </c>
      <c r="E657" s="22" t="s">
        <v>494</v>
      </c>
      <c r="F657" s="22" t="s">
        <v>495</v>
      </c>
      <c r="G657" s="22" t="s">
        <v>4950</v>
      </c>
      <c r="H657" s="22" t="s">
        <v>496</v>
      </c>
      <c r="I657" s="22" t="s">
        <v>1692</v>
      </c>
      <c r="J657" s="22" t="s">
        <v>1746</v>
      </c>
      <c r="K657" s="22" t="s">
        <v>793</v>
      </c>
      <c r="L657" s="137">
        <v>6</v>
      </c>
      <c r="M657" s="75" t="s">
        <v>497</v>
      </c>
      <c r="N657" s="22" t="s">
        <v>498</v>
      </c>
      <c r="O657" s="22" t="s">
        <v>499</v>
      </c>
      <c r="P657" s="75">
        <v>300</v>
      </c>
      <c r="Q657" s="22" t="s">
        <v>500</v>
      </c>
      <c r="R657" s="22" t="s">
        <v>501</v>
      </c>
      <c r="S657" s="22" t="s">
        <v>5012</v>
      </c>
      <c r="T657" s="22" t="s">
        <v>5116</v>
      </c>
      <c r="U657" s="22" t="s">
        <v>502</v>
      </c>
      <c r="V657" s="70"/>
      <c r="AA657" s="12"/>
    </row>
    <row r="658" spans="1:27" s="13" customFormat="1">
      <c r="A658" s="45" t="s">
        <v>2310</v>
      </c>
      <c r="B658" s="22" t="s">
        <v>1485</v>
      </c>
      <c r="C658" s="22" t="s">
        <v>1225</v>
      </c>
      <c r="D658" s="137">
        <v>1984</v>
      </c>
      <c r="E658" s="22" t="s">
        <v>1486</v>
      </c>
      <c r="F658" s="22" t="s">
        <v>1487</v>
      </c>
      <c r="G658" s="22" t="s">
        <v>4311</v>
      </c>
      <c r="H658" s="22" t="s">
        <v>1691</v>
      </c>
      <c r="I658" s="22" t="s">
        <v>1692</v>
      </c>
      <c r="J658" s="22" t="s">
        <v>4478</v>
      </c>
      <c r="K658" s="22" t="s">
        <v>1436</v>
      </c>
      <c r="L658" s="137">
        <v>6</v>
      </c>
      <c r="M658" s="75">
        <v>192</v>
      </c>
      <c r="N658" s="22">
        <v>97.8</v>
      </c>
      <c r="O658" s="22">
        <v>94.2</v>
      </c>
      <c r="P658" s="75" t="s">
        <v>1488</v>
      </c>
      <c r="Q658" s="22" t="s">
        <v>2977</v>
      </c>
      <c r="R658" s="22" t="s">
        <v>1489</v>
      </c>
      <c r="S658" s="22" t="s">
        <v>1490</v>
      </c>
      <c r="T658" s="22" t="s">
        <v>1483</v>
      </c>
      <c r="U658" s="22" t="s">
        <v>1491</v>
      </c>
      <c r="V658" s="70"/>
      <c r="AA658" s="12"/>
    </row>
    <row r="659" spans="1:27" s="13" customFormat="1">
      <c r="A659" s="45" t="s">
        <v>2311</v>
      </c>
      <c r="B659" s="22" t="s">
        <v>4081</v>
      </c>
      <c r="C659" s="22" t="s">
        <v>3485</v>
      </c>
      <c r="D659" s="137">
        <v>1985</v>
      </c>
      <c r="E659" s="22" t="s">
        <v>4082</v>
      </c>
      <c r="F659" s="22" t="s">
        <v>4083</v>
      </c>
      <c r="G659" s="22" t="s">
        <v>1380</v>
      </c>
      <c r="H659" s="22" t="s">
        <v>4084</v>
      </c>
      <c r="I659" s="22" t="s">
        <v>791</v>
      </c>
      <c r="J659" s="22" t="s">
        <v>4085</v>
      </c>
      <c r="K659" s="22" t="s">
        <v>4086</v>
      </c>
      <c r="L659" s="22">
        <v>6</v>
      </c>
      <c r="M659" s="75">
        <v>110</v>
      </c>
      <c r="N659" s="22">
        <v>75</v>
      </c>
      <c r="O659" s="22">
        <v>110</v>
      </c>
      <c r="P659" s="75">
        <v>175</v>
      </c>
      <c r="Q659" s="22" t="s">
        <v>4087</v>
      </c>
      <c r="R659" s="22" t="s">
        <v>4540</v>
      </c>
      <c r="S659" s="22" t="s">
        <v>3991</v>
      </c>
      <c r="T659" s="22" t="s">
        <v>3991</v>
      </c>
      <c r="U659" s="22" t="s">
        <v>3991</v>
      </c>
      <c r="V659" s="70"/>
      <c r="AA659" s="12"/>
    </row>
    <row r="660" spans="1:27" s="13" customFormat="1">
      <c r="A660" s="45" t="s">
        <v>2312</v>
      </c>
      <c r="B660" s="22" t="s">
        <v>4318</v>
      </c>
      <c r="C660" s="22" t="s">
        <v>3485</v>
      </c>
      <c r="D660" s="137">
        <v>1985</v>
      </c>
      <c r="E660" s="22" t="s">
        <v>4319</v>
      </c>
      <c r="F660" s="22" t="s">
        <v>2721</v>
      </c>
      <c r="G660" s="22" t="s">
        <v>4280</v>
      </c>
      <c r="H660" s="22" t="s">
        <v>3666</v>
      </c>
      <c r="I660" s="22" t="s">
        <v>791</v>
      </c>
      <c r="J660" s="22" t="s">
        <v>4320</v>
      </c>
      <c r="K660" s="22" t="s">
        <v>786</v>
      </c>
      <c r="L660" s="137" t="s">
        <v>3991</v>
      </c>
      <c r="M660" s="75" t="s">
        <v>6028</v>
      </c>
      <c r="N660" s="22">
        <v>51</v>
      </c>
      <c r="O660" s="22">
        <v>61</v>
      </c>
      <c r="P660" s="75" t="s">
        <v>4321</v>
      </c>
      <c r="Q660" s="22" t="s">
        <v>3991</v>
      </c>
      <c r="R660" s="22" t="s">
        <v>4322</v>
      </c>
      <c r="S660" s="22" t="s">
        <v>1420</v>
      </c>
      <c r="T660" s="22" t="s">
        <v>3991</v>
      </c>
      <c r="U660" s="22" t="s">
        <v>3991</v>
      </c>
      <c r="V660" s="70"/>
      <c r="AA660" s="12"/>
    </row>
    <row r="661" spans="1:27" s="13" customFormat="1">
      <c r="A661" s="45" t="s">
        <v>2313</v>
      </c>
      <c r="B661" s="22" t="s">
        <v>6029</v>
      </c>
      <c r="C661" s="22" t="s">
        <v>2761</v>
      </c>
      <c r="D661" s="137">
        <v>1985</v>
      </c>
      <c r="E661" s="22" t="s">
        <v>6030</v>
      </c>
      <c r="F661" s="22"/>
      <c r="G661" s="22" t="s">
        <v>1380</v>
      </c>
      <c r="H661" s="22"/>
      <c r="I661" s="22" t="s">
        <v>791</v>
      </c>
      <c r="J661" s="22" t="s">
        <v>4909</v>
      </c>
      <c r="K661" s="22"/>
      <c r="L661" s="137"/>
      <c r="M661" s="75" t="s">
        <v>6031</v>
      </c>
      <c r="N661" s="22"/>
      <c r="O661" s="22"/>
      <c r="P661" s="75" t="s">
        <v>6032</v>
      </c>
      <c r="Q661" s="22"/>
      <c r="R661" s="22"/>
      <c r="S661" s="22"/>
      <c r="T661" s="22"/>
      <c r="U661" s="22"/>
      <c r="V661" s="70"/>
      <c r="AA661" s="12"/>
    </row>
    <row r="662" spans="1:27" s="13" customFormat="1">
      <c r="A662" s="45" t="s">
        <v>2314</v>
      </c>
      <c r="B662" s="22" t="s">
        <v>598</v>
      </c>
      <c r="C662" s="22" t="s">
        <v>2761</v>
      </c>
      <c r="D662" s="137">
        <v>1985</v>
      </c>
      <c r="E662" s="22" t="s">
        <v>599</v>
      </c>
      <c r="F662" s="22" t="s">
        <v>600</v>
      </c>
      <c r="G662" s="22" t="s">
        <v>1380</v>
      </c>
      <c r="H662" s="22" t="s">
        <v>595</v>
      </c>
      <c r="I662" s="22"/>
      <c r="J662" s="22" t="s">
        <v>4086</v>
      </c>
      <c r="K662" s="22" t="s">
        <v>386</v>
      </c>
      <c r="L662" s="22">
        <v>6</v>
      </c>
      <c r="M662" s="75" t="s">
        <v>6033</v>
      </c>
      <c r="N662" s="22">
        <v>38</v>
      </c>
      <c r="O662" s="22">
        <v>38</v>
      </c>
      <c r="P662" s="75" t="s">
        <v>601</v>
      </c>
      <c r="Q662" s="22"/>
      <c r="R662" s="22"/>
      <c r="S662" s="22"/>
      <c r="T662" s="22"/>
      <c r="U662" s="22"/>
      <c r="V662" s="70"/>
      <c r="AA662" s="12"/>
    </row>
    <row r="663" spans="1:27" s="13" customFormat="1">
      <c r="A663" s="45" t="s">
        <v>2315</v>
      </c>
      <c r="B663" s="22" t="s">
        <v>4563</v>
      </c>
      <c r="C663" s="22" t="s">
        <v>4556</v>
      </c>
      <c r="D663" s="160">
        <v>1985</v>
      </c>
      <c r="E663" s="22" t="s">
        <v>6034</v>
      </c>
      <c r="F663" s="22" t="s">
        <v>4564</v>
      </c>
      <c r="G663" s="22" t="s">
        <v>1380</v>
      </c>
      <c r="H663" s="22" t="s">
        <v>1381</v>
      </c>
      <c r="I663" s="22" t="s">
        <v>791</v>
      </c>
      <c r="J663" s="22" t="s">
        <v>3187</v>
      </c>
      <c r="K663" s="22" t="s">
        <v>4536</v>
      </c>
      <c r="L663" s="137">
        <v>12</v>
      </c>
      <c r="M663" s="75" t="s">
        <v>4545</v>
      </c>
      <c r="N663" s="22" t="s">
        <v>3991</v>
      </c>
      <c r="O663" s="22">
        <v>3.3</v>
      </c>
      <c r="P663" s="75" t="s">
        <v>4546</v>
      </c>
      <c r="Q663" s="22" t="s">
        <v>4539</v>
      </c>
      <c r="R663" s="22" t="s">
        <v>4565</v>
      </c>
      <c r="S663" s="22" t="s">
        <v>4548</v>
      </c>
      <c r="T663" s="22" t="s">
        <v>3428</v>
      </c>
      <c r="U663" s="22" t="s">
        <v>4536</v>
      </c>
      <c r="V663" s="70"/>
      <c r="AA663" s="12"/>
    </row>
    <row r="664" spans="1:27" s="13" customFormat="1">
      <c r="A664" s="45" t="s">
        <v>2316</v>
      </c>
      <c r="B664" s="22" t="s">
        <v>4555</v>
      </c>
      <c r="C664" s="22" t="s">
        <v>4556</v>
      </c>
      <c r="D664" s="160">
        <v>1985</v>
      </c>
      <c r="E664" s="22" t="s">
        <v>4557</v>
      </c>
      <c r="F664" s="22" t="s">
        <v>4558</v>
      </c>
      <c r="G664" s="22" t="s">
        <v>1380</v>
      </c>
      <c r="H664" s="22" t="s">
        <v>1381</v>
      </c>
      <c r="I664" s="22" t="s">
        <v>791</v>
      </c>
      <c r="J664" s="22" t="s">
        <v>4559</v>
      </c>
      <c r="K664" s="22" t="s">
        <v>4560</v>
      </c>
      <c r="L664" s="137">
        <v>6</v>
      </c>
      <c r="M664" s="75">
        <v>2.8</v>
      </c>
      <c r="N664" s="22" t="s">
        <v>3991</v>
      </c>
      <c r="O664" s="22">
        <v>2.8</v>
      </c>
      <c r="P664" s="75" t="s">
        <v>4561</v>
      </c>
      <c r="Q664" s="22" t="s">
        <v>4539</v>
      </c>
      <c r="R664" s="22" t="s">
        <v>4562</v>
      </c>
      <c r="S664" s="22" t="s">
        <v>3991</v>
      </c>
      <c r="T664" s="22" t="s">
        <v>3991</v>
      </c>
      <c r="U664" s="22" t="s">
        <v>3991</v>
      </c>
      <c r="V664" s="70"/>
      <c r="AA664" s="12"/>
    </row>
    <row r="665" spans="1:27" s="13" customFormat="1">
      <c r="A665" s="45" t="s">
        <v>2317</v>
      </c>
      <c r="B665" s="22" t="s">
        <v>4330</v>
      </c>
      <c r="C665" s="22" t="s">
        <v>4484</v>
      </c>
      <c r="D665" s="160">
        <v>1985</v>
      </c>
      <c r="E665" s="22" t="s">
        <v>4093</v>
      </c>
      <c r="F665" s="22" t="s">
        <v>4324</v>
      </c>
      <c r="G665" s="22" t="s">
        <v>4464</v>
      </c>
      <c r="H665" s="22" t="s">
        <v>4095</v>
      </c>
      <c r="I665" s="22" t="s">
        <v>791</v>
      </c>
      <c r="J665" s="22" t="s">
        <v>1768</v>
      </c>
      <c r="K665" s="22" t="s">
        <v>4325</v>
      </c>
      <c r="L665" s="137">
        <v>18</v>
      </c>
      <c r="M665" s="75" t="s">
        <v>4326</v>
      </c>
      <c r="N665" s="22" t="s">
        <v>4327</v>
      </c>
      <c r="O665" s="22">
        <v>150</v>
      </c>
      <c r="P665" s="75" t="s">
        <v>4327</v>
      </c>
      <c r="Q665" s="22" t="s">
        <v>3991</v>
      </c>
      <c r="R665" s="22" t="s">
        <v>4328</v>
      </c>
      <c r="S665" s="22" t="s">
        <v>4329</v>
      </c>
      <c r="T665" s="22" t="s">
        <v>887</v>
      </c>
      <c r="U665" s="22" t="s">
        <v>4325</v>
      </c>
      <c r="V665" s="70"/>
      <c r="AA665" s="12"/>
    </row>
    <row r="666" spans="1:27" s="13" customFormat="1">
      <c r="A666" s="45" t="s">
        <v>2318</v>
      </c>
      <c r="B666" s="22" t="s">
        <v>4323</v>
      </c>
      <c r="C666" s="22" t="s">
        <v>4484</v>
      </c>
      <c r="D666" s="137">
        <v>1985</v>
      </c>
      <c r="E666" s="22" t="s">
        <v>4093</v>
      </c>
      <c r="F666" s="22" t="s">
        <v>4324</v>
      </c>
      <c r="G666" s="22" t="s">
        <v>4464</v>
      </c>
      <c r="H666" s="22" t="s">
        <v>4095</v>
      </c>
      <c r="I666" s="22" t="s">
        <v>791</v>
      </c>
      <c r="J666" s="22" t="s">
        <v>1768</v>
      </c>
      <c r="K666" s="22" t="s">
        <v>4325</v>
      </c>
      <c r="L666" s="137">
        <v>18</v>
      </c>
      <c r="M666" s="75" t="s">
        <v>4326</v>
      </c>
      <c r="N666" s="22" t="s">
        <v>4327</v>
      </c>
      <c r="O666" s="22">
        <v>150</v>
      </c>
      <c r="P666" s="75" t="s">
        <v>4327</v>
      </c>
      <c r="Q666" s="22" t="s">
        <v>3991</v>
      </c>
      <c r="R666" s="22" t="s">
        <v>4328</v>
      </c>
      <c r="S666" s="22" t="s">
        <v>4329</v>
      </c>
      <c r="T666" s="22" t="s">
        <v>887</v>
      </c>
      <c r="U666" s="22" t="s">
        <v>4325</v>
      </c>
      <c r="V666" s="70"/>
      <c r="AA666" s="12"/>
    </row>
    <row r="667" spans="1:27" s="13" customFormat="1">
      <c r="A667" s="45" t="s">
        <v>2319</v>
      </c>
      <c r="B667" s="22" t="s">
        <v>4305</v>
      </c>
      <c r="C667" s="22" t="s">
        <v>4484</v>
      </c>
      <c r="D667" s="137">
        <v>1985</v>
      </c>
      <c r="E667" s="22" t="s">
        <v>3627</v>
      </c>
      <c r="F667" s="22" t="s">
        <v>4779</v>
      </c>
      <c r="G667" s="22" t="s">
        <v>4280</v>
      </c>
      <c r="H667" s="22" t="s">
        <v>1381</v>
      </c>
      <c r="I667" s="22" t="s">
        <v>791</v>
      </c>
      <c r="J667" s="22" t="s">
        <v>2775</v>
      </c>
      <c r="K667" s="22" t="s">
        <v>1436</v>
      </c>
      <c r="L667" s="137">
        <v>12</v>
      </c>
      <c r="M667" s="75" t="s">
        <v>3629</v>
      </c>
      <c r="N667" s="22">
        <v>5.3</v>
      </c>
      <c r="O667" s="22">
        <v>6.3</v>
      </c>
      <c r="P667" s="75" t="s">
        <v>3630</v>
      </c>
      <c r="Q667" s="22" t="s">
        <v>3991</v>
      </c>
      <c r="R667" s="162" t="s">
        <v>1770</v>
      </c>
      <c r="S667" s="22" t="s">
        <v>4306</v>
      </c>
      <c r="T667" s="22" t="s">
        <v>1438</v>
      </c>
      <c r="U667" s="22" t="s">
        <v>1436</v>
      </c>
      <c r="V667" s="70"/>
      <c r="AA667" s="12"/>
    </row>
    <row r="668" spans="1:27" s="13" customFormat="1">
      <c r="A668" s="45" t="s">
        <v>2320</v>
      </c>
      <c r="B668" s="22" t="s">
        <v>6029</v>
      </c>
      <c r="C668" s="22" t="s">
        <v>2806</v>
      </c>
      <c r="D668" s="137">
        <v>1985</v>
      </c>
      <c r="E668" s="22" t="s">
        <v>6035</v>
      </c>
      <c r="F668" s="22"/>
      <c r="G668" s="22" t="s">
        <v>1380</v>
      </c>
      <c r="H668" s="22"/>
      <c r="I668" s="22" t="s">
        <v>791</v>
      </c>
      <c r="J668" s="22" t="s">
        <v>4049</v>
      </c>
      <c r="K668" s="22"/>
      <c r="L668" s="137"/>
      <c r="M668" s="75" t="s">
        <v>4376</v>
      </c>
      <c r="N668" s="22"/>
      <c r="O668" s="22"/>
      <c r="P668" s="75" t="s">
        <v>4771</v>
      </c>
      <c r="Q668" s="22"/>
      <c r="R668" s="22"/>
      <c r="S668" s="22"/>
      <c r="T668" s="22"/>
      <c r="U668" s="22"/>
      <c r="V668" s="70"/>
      <c r="AA668" s="12"/>
    </row>
    <row r="669" spans="1:27" s="13" customFormat="1">
      <c r="A669" s="45" t="s">
        <v>2321</v>
      </c>
      <c r="B669" s="22" t="s">
        <v>6029</v>
      </c>
      <c r="C669" s="22" t="s">
        <v>2806</v>
      </c>
      <c r="D669" s="137">
        <v>1985</v>
      </c>
      <c r="E669" s="22" t="s">
        <v>6035</v>
      </c>
      <c r="F669" s="22"/>
      <c r="G669" s="22" t="s">
        <v>1380</v>
      </c>
      <c r="H669" s="22"/>
      <c r="I669" s="22" t="s">
        <v>791</v>
      </c>
      <c r="J669" s="22" t="s">
        <v>4049</v>
      </c>
      <c r="K669" s="22"/>
      <c r="L669" s="137"/>
      <c r="M669" s="75" t="s">
        <v>4376</v>
      </c>
      <c r="N669" s="22"/>
      <c r="O669" s="22"/>
      <c r="P669" s="75" t="s">
        <v>4771</v>
      </c>
      <c r="Q669" s="22"/>
      <c r="R669" s="22"/>
      <c r="S669" s="22"/>
      <c r="T669" s="22"/>
      <c r="U669" s="22"/>
      <c r="V669" s="70"/>
      <c r="Y669" s="45"/>
      <c r="Z669" s="45"/>
      <c r="AA669" s="12"/>
    </row>
    <row r="670" spans="1:27" s="13" customFormat="1">
      <c r="A670" s="45" t="s">
        <v>2322</v>
      </c>
      <c r="B670" s="22" t="s">
        <v>4307</v>
      </c>
      <c r="C670" s="22" t="s">
        <v>4308</v>
      </c>
      <c r="D670" s="137">
        <v>1985</v>
      </c>
      <c r="E670" s="22" t="s">
        <v>4309</v>
      </c>
      <c r="F670" s="22" t="s">
        <v>4310</v>
      </c>
      <c r="G670" s="22" t="s">
        <v>4311</v>
      </c>
      <c r="H670" s="22" t="s">
        <v>496</v>
      </c>
      <c r="I670" s="22" t="s">
        <v>4312</v>
      </c>
      <c r="J670" s="22" t="s">
        <v>4922</v>
      </c>
      <c r="K670" s="22" t="s">
        <v>2776</v>
      </c>
      <c r="L670" s="137">
        <v>12</v>
      </c>
      <c r="M670" s="75" t="s">
        <v>4313</v>
      </c>
      <c r="N670" s="22">
        <v>80</v>
      </c>
      <c r="O670" s="22">
        <v>100</v>
      </c>
      <c r="P670" s="75" t="s">
        <v>4314</v>
      </c>
      <c r="Q670" s="22" t="s">
        <v>4315</v>
      </c>
      <c r="R670" s="22" t="s">
        <v>3327</v>
      </c>
      <c r="S670" s="22" t="s">
        <v>4316</v>
      </c>
      <c r="T670" s="22" t="s">
        <v>1729</v>
      </c>
      <c r="U670" s="22" t="s">
        <v>4317</v>
      </c>
      <c r="V670" s="70"/>
      <c r="Y670" s="45"/>
      <c r="Z670" s="45"/>
      <c r="AA670" s="12"/>
    </row>
    <row r="671" spans="1:27" s="13" customFormat="1">
      <c r="A671" s="45" t="s">
        <v>2323</v>
      </c>
      <c r="B671" s="22" t="s">
        <v>3725</v>
      </c>
      <c r="C671" s="22" t="s">
        <v>4308</v>
      </c>
      <c r="D671" s="137">
        <v>1985</v>
      </c>
      <c r="E671" s="22" t="s">
        <v>762</v>
      </c>
      <c r="F671" s="22" t="s">
        <v>3726</v>
      </c>
      <c r="G671" s="22" t="s">
        <v>4060</v>
      </c>
      <c r="H671" s="22" t="s">
        <v>4095</v>
      </c>
      <c r="I671" s="22" t="s">
        <v>791</v>
      </c>
      <c r="J671" s="22" t="s">
        <v>3433</v>
      </c>
      <c r="K671" s="22" t="s">
        <v>1729</v>
      </c>
      <c r="L671" s="137">
        <v>12</v>
      </c>
      <c r="M671" s="75" t="s">
        <v>3727</v>
      </c>
      <c r="N671" s="22">
        <v>105</v>
      </c>
      <c r="O671" s="22">
        <v>100</v>
      </c>
      <c r="P671" s="75">
        <v>80</v>
      </c>
      <c r="Q671" s="22" t="s">
        <v>3728</v>
      </c>
      <c r="R671" s="22" t="s">
        <v>3729</v>
      </c>
      <c r="S671" s="22" t="s">
        <v>3730</v>
      </c>
      <c r="T671" s="22" t="s">
        <v>1729</v>
      </c>
      <c r="U671" s="22" t="s">
        <v>3164</v>
      </c>
      <c r="V671" s="70"/>
      <c r="Y671" s="45"/>
      <c r="Z671" s="45"/>
      <c r="AA671" s="12"/>
    </row>
    <row r="672" spans="1:27" s="13" customFormat="1">
      <c r="A672" s="45" t="s">
        <v>2324</v>
      </c>
      <c r="B672" s="22" t="s">
        <v>4528</v>
      </c>
      <c r="C672" s="22" t="s">
        <v>3856</v>
      </c>
      <c r="D672" s="137">
        <v>1985</v>
      </c>
      <c r="E672" s="22" t="s">
        <v>1715</v>
      </c>
      <c r="F672" s="22" t="s">
        <v>4529</v>
      </c>
      <c r="G672" s="22" t="s">
        <v>1380</v>
      </c>
      <c r="H672" s="22" t="s">
        <v>4503</v>
      </c>
      <c r="I672" s="22" t="s">
        <v>5146</v>
      </c>
      <c r="J672" s="22" t="s">
        <v>785</v>
      </c>
      <c r="K672" s="22" t="s">
        <v>4504</v>
      </c>
      <c r="L672" s="137">
        <v>6</v>
      </c>
      <c r="M672" s="75">
        <v>45</v>
      </c>
      <c r="N672" s="22">
        <v>10</v>
      </c>
      <c r="O672" s="22">
        <v>35</v>
      </c>
      <c r="P672" s="75">
        <v>45</v>
      </c>
      <c r="Q672" s="22" t="s">
        <v>4505</v>
      </c>
      <c r="R672" s="22" t="s">
        <v>4506</v>
      </c>
      <c r="S672" s="22" t="s">
        <v>4507</v>
      </c>
      <c r="T672" s="22" t="s">
        <v>894</v>
      </c>
      <c r="U672" s="22" t="s">
        <v>4504</v>
      </c>
      <c r="V672" s="70"/>
      <c r="Y672" s="45"/>
      <c r="Z672" s="45"/>
      <c r="AA672" s="12"/>
    </row>
    <row r="673" spans="1:27" s="13" customFormat="1">
      <c r="A673" s="45" t="s">
        <v>2325</v>
      </c>
      <c r="B673" s="22" t="s">
        <v>4526</v>
      </c>
      <c r="C673" s="22" t="s">
        <v>3856</v>
      </c>
      <c r="D673" s="137">
        <v>1985</v>
      </c>
      <c r="E673" s="22" t="s">
        <v>1715</v>
      </c>
      <c r="F673" s="22" t="s">
        <v>4527</v>
      </c>
      <c r="G673" s="22" t="s">
        <v>1380</v>
      </c>
      <c r="H673" s="22" t="s">
        <v>4503</v>
      </c>
      <c r="I673" s="22" t="s">
        <v>5146</v>
      </c>
      <c r="J673" s="22" t="s">
        <v>785</v>
      </c>
      <c r="K673" s="22" t="s">
        <v>4504</v>
      </c>
      <c r="L673" s="137">
        <v>6</v>
      </c>
      <c r="M673" s="75">
        <v>45</v>
      </c>
      <c r="N673" s="22">
        <v>10</v>
      </c>
      <c r="O673" s="22">
        <v>35</v>
      </c>
      <c r="P673" s="75">
        <v>45</v>
      </c>
      <c r="Q673" s="22" t="s">
        <v>4505</v>
      </c>
      <c r="R673" s="22" t="s">
        <v>4506</v>
      </c>
      <c r="S673" s="22" t="s">
        <v>4507</v>
      </c>
      <c r="T673" s="22" t="s">
        <v>894</v>
      </c>
      <c r="U673" s="22" t="s">
        <v>4504</v>
      </c>
      <c r="V673" s="70"/>
      <c r="Y673" s="45"/>
      <c r="Z673" s="45"/>
      <c r="AA673" s="12"/>
    </row>
    <row r="674" spans="1:27" s="13" customFormat="1">
      <c r="A674" s="45" t="s">
        <v>2326</v>
      </c>
      <c r="B674" s="22" t="s">
        <v>4524</v>
      </c>
      <c r="C674" s="22" t="s">
        <v>3856</v>
      </c>
      <c r="D674" s="137">
        <v>1985</v>
      </c>
      <c r="E674" s="22" t="s">
        <v>1715</v>
      </c>
      <c r="F674" s="22" t="s">
        <v>4525</v>
      </c>
      <c r="G674" s="22" t="s">
        <v>1690</v>
      </c>
      <c r="H674" s="22" t="s">
        <v>4513</v>
      </c>
      <c r="I674" s="22" t="s">
        <v>5146</v>
      </c>
      <c r="J674" s="22" t="s">
        <v>1768</v>
      </c>
      <c r="K674" s="22" t="s">
        <v>1421</v>
      </c>
      <c r="L674" s="137">
        <v>6</v>
      </c>
      <c r="M674" s="75">
        <v>300</v>
      </c>
      <c r="N674" s="22">
        <v>50</v>
      </c>
      <c r="O674" s="22">
        <v>250</v>
      </c>
      <c r="P674" s="75">
        <v>300</v>
      </c>
      <c r="Q674" s="22" t="s">
        <v>4505</v>
      </c>
      <c r="R674" s="22" t="s">
        <v>4514</v>
      </c>
      <c r="S674" s="22" t="s">
        <v>4515</v>
      </c>
      <c r="T674" s="22" t="s">
        <v>887</v>
      </c>
      <c r="U674" s="22" t="s">
        <v>1421</v>
      </c>
      <c r="V674" s="70"/>
      <c r="Y674" s="45"/>
      <c r="Z674" s="45"/>
      <c r="AA674" s="12"/>
    </row>
    <row r="675" spans="1:27" s="13" customFormat="1">
      <c r="A675" s="45" t="s">
        <v>2327</v>
      </c>
      <c r="B675" s="22" t="s">
        <v>4299</v>
      </c>
      <c r="C675" s="22" t="s">
        <v>4300</v>
      </c>
      <c r="D675" s="137">
        <v>1985</v>
      </c>
      <c r="E675" s="22" t="s">
        <v>4301</v>
      </c>
      <c r="F675" s="22" t="s">
        <v>4302</v>
      </c>
      <c r="G675" s="22" t="s">
        <v>3604</v>
      </c>
      <c r="H675" s="22" t="s">
        <v>1706</v>
      </c>
      <c r="I675" s="22" t="s">
        <v>791</v>
      </c>
      <c r="J675" s="22" t="s">
        <v>4922</v>
      </c>
      <c r="K675" s="22" t="s">
        <v>1436</v>
      </c>
      <c r="L675" s="137" t="s">
        <v>3991</v>
      </c>
      <c r="M675" s="75" t="s">
        <v>4303</v>
      </c>
      <c r="N675" s="22">
        <v>30</v>
      </c>
      <c r="O675" s="22">
        <v>0</v>
      </c>
      <c r="P675" s="75" t="s">
        <v>4304</v>
      </c>
      <c r="Q675" s="22" t="s">
        <v>3991</v>
      </c>
      <c r="R675" s="22" t="s">
        <v>1420</v>
      </c>
      <c r="S675" s="22" t="s">
        <v>5012</v>
      </c>
      <c r="T675" s="22" t="s">
        <v>3991</v>
      </c>
      <c r="U675" s="22" t="s">
        <v>3991</v>
      </c>
      <c r="V675" s="70"/>
      <c r="Y675" s="45"/>
      <c r="Z675" s="45"/>
      <c r="AA675" s="12"/>
    </row>
    <row r="676" spans="1:27" s="13" customFormat="1">
      <c r="A676" s="45" t="s">
        <v>2328</v>
      </c>
      <c r="B676" s="22" t="s">
        <v>1462</v>
      </c>
      <c r="C676" s="22" t="s">
        <v>3387</v>
      </c>
      <c r="D676" s="137">
        <v>1985</v>
      </c>
      <c r="E676" s="22" t="s">
        <v>3991</v>
      </c>
      <c r="F676" s="22" t="s">
        <v>1461</v>
      </c>
      <c r="G676" s="22" t="s">
        <v>1380</v>
      </c>
      <c r="H676" s="22" t="s">
        <v>4084</v>
      </c>
      <c r="I676" s="22" t="s">
        <v>791</v>
      </c>
      <c r="J676" s="22" t="s">
        <v>3991</v>
      </c>
      <c r="K676" s="22" t="s">
        <v>3310</v>
      </c>
      <c r="L676" s="137">
        <v>6</v>
      </c>
      <c r="M676" s="75">
        <v>6.05</v>
      </c>
      <c r="N676" s="22">
        <v>0</v>
      </c>
      <c r="O676" s="22">
        <v>6.05</v>
      </c>
      <c r="P676" s="75">
        <v>6.05</v>
      </c>
      <c r="Q676" s="22" t="s">
        <v>2976</v>
      </c>
      <c r="R676" s="22" t="s">
        <v>1698</v>
      </c>
      <c r="S676" s="22" t="s">
        <v>3991</v>
      </c>
      <c r="T676" s="22" t="s">
        <v>3991</v>
      </c>
      <c r="U676" s="22" t="s">
        <v>3991</v>
      </c>
      <c r="V676" s="70"/>
      <c r="Y676" s="45"/>
      <c r="Z676" s="45"/>
      <c r="AA676" s="12"/>
    </row>
    <row r="677" spans="1:27" s="13" customFormat="1">
      <c r="A677" s="45" t="s">
        <v>2329</v>
      </c>
      <c r="B677" s="22" t="s">
        <v>1460</v>
      </c>
      <c r="C677" s="22" t="s">
        <v>3387</v>
      </c>
      <c r="D677" s="137">
        <v>1985</v>
      </c>
      <c r="E677" s="22" t="s">
        <v>3991</v>
      </c>
      <c r="F677" s="22" t="s">
        <v>1461</v>
      </c>
      <c r="G677" s="22" t="s">
        <v>1380</v>
      </c>
      <c r="H677" s="22" t="s">
        <v>4084</v>
      </c>
      <c r="I677" s="22" t="s">
        <v>791</v>
      </c>
      <c r="J677" s="22" t="s">
        <v>3991</v>
      </c>
      <c r="K677" s="22" t="s">
        <v>3310</v>
      </c>
      <c r="L677" s="137">
        <v>6</v>
      </c>
      <c r="M677" s="75">
        <v>6.05</v>
      </c>
      <c r="N677" s="22">
        <v>0</v>
      </c>
      <c r="O677" s="22">
        <v>6.05</v>
      </c>
      <c r="P677" s="75">
        <v>6.05</v>
      </c>
      <c r="Q677" s="22" t="s">
        <v>2976</v>
      </c>
      <c r="R677" s="22" t="s">
        <v>1698</v>
      </c>
      <c r="S677" s="22" t="s">
        <v>3991</v>
      </c>
      <c r="T677" s="22" t="s">
        <v>3991</v>
      </c>
      <c r="U677" s="22" t="s">
        <v>3991</v>
      </c>
      <c r="V677" s="70"/>
      <c r="Y677" s="45"/>
      <c r="Z677" s="45"/>
      <c r="AA677" s="12"/>
    </row>
    <row r="678" spans="1:27" s="13" customFormat="1">
      <c r="A678" s="45" t="s">
        <v>2330</v>
      </c>
      <c r="B678" s="22" t="s">
        <v>3568</v>
      </c>
      <c r="C678" s="22" t="s">
        <v>3866</v>
      </c>
      <c r="D678" s="137">
        <v>1985</v>
      </c>
      <c r="E678" s="22" t="s">
        <v>519</v>
      </c>
      <c r="F678" s="22" t="s">
        <v>3569</v>
      </c>
      <c r="G678" s="22" t="s">
        <v>1380</v>
      </c>
      <c r="H678" s="22" t="s">
        <v>1745</v>
      </c>
      <c r="I678" s="22" t="s">
        <v>1692</v>
      </c>
      <c r="J678" s="22" t="s">
        <v>1746</v>
      </c>
      <c r="K678" s="22" t="s">
        <v>4964</v>
      </c>
      <c r="L678" s="137">
        <v>6</v>
      </c>
      <c r="M678" s="75">
        <v>55</v>
      </c>
      <c r="N678" s="22">
        <v>33</v>
      </c>
      <c r="O678" s="22">
        <v>22</v>
      </c>
      <c r="P678" s="75">
        <v>55</v>
      </c>
      <c r="Q678" s="22" t="s">
        <v>521</v>
      </c>
      <c r="R678" s="22" t="s">
        <v>1698</v>
      </c>
      <c r="S678" s="22" t="s">
        <v>5012</v>
      </c>
      <c r="T678" s="22" t="s">
        <v>3570</v>
      </c>
      <c r="U678" s="22" t="s">
        <v>4964</v>
      </c>
      <c r="V678" s="70"/>
      <c r="Y678" s="45"/>
      <c r="Z678" s="45"/>
      <c r="AA678" s="12"/>
    </row>
    <row r="679" spans="1:27" s="13" customFormat="1">
      <c r="A679" s="45" t="s">
        <v>2331</v>
      </c>
      <c r="B679" s="22" t="s">
        <v>518</v>
      </c>
      <c r="C679" s="22" t="s">
        <v>3866</v>
      </c>
      <c r="D679" s="137">
        <v>1985</v>
      </c>
      <c r="E679" s="22" t="s">
        <v>519</v>
      </c>
      <c r="F679" s="22" t="s">
        <v>520</v>
      </c>
      <c r="G679" s="22" t="s">
        <v>1380</v>
      </c>
      <c r="H679" s="22" t="s">
        <v>1745</v>
      </c>
      <c r="I679" s="22" t="s">
        <v>1692</v>
      </c>
      <c r="J679" s="22" t="s">
        <v>1746</v>
      </c>
      <c r="K679" s="22" t="s">
        <v>793</v>
      </c>
      <c r="L679" s="137">
        <v>6</v>
      </c>
      <c r="M679" s="75">
        <v>44</v>
      </c>
      <c r="N679" s="22">
        <v>22</v>
      </c>
      <c r="O679" s="22">
        <v>22</v>
      </c>
      <c r="P679" s="75">
        <v>44</v>
      </c>
      <c r="Q679" s="22" t="s">
        <v>521</v>
      </c>
      <c r="R679" s="22" t="s">
        <v>3476</v>
      </c>
      <c r="S679" s="22" t="s">
        <v>5012</v>
      </c>
      <c r="T679" s="22" t="s">
        <v>1700</v>
      </c>
      <c r="U679" s="22" t="s">
        <v>517</v>
      </c>
      <c r="V679" s="70"/>
      <c r="Y679" s="45"/>
      <c r="Z679" s="45"/>
      <c r="AA679" s="12"/>
    </row>
    <row r="680" spans="1:27" s="13" customFormat="1">
      <c r="A680" s="45" t="s">
        <v>2332</v>
      </c>
      <c r="B680" s="22" t="s">
        <v>3571</v>
      </c>
      <c r="C680" s="22" t="s">
        <v>3866</v>
      </c>
      <c r="D680" s="137">
        <v>1985</v>
      </c>
      <c r="E680" s="22" t="s">
        <v>519</v>
      </c>
      <c r="F680" s="22" t="s">
        <v>3572</v>
      </c>
      <c r="G680" s="22" t="s">
        <v>3573</v>
      </c>
      <c r="H680" s="22" t="s">
        <v>1745</v>
      </c>
      <c r="I680" s="22" t="s">
        <v>1692</v>
      </c>
      <c r="J680" s="22" t="s">
        <v>4085</v>
      </c>
      <c r="K680" s="22" t="s">
        <v>793</v>
      </c>
      <c r="L680" s="137">
        <v>6</v>
      </c>
      <c r="M680" s="75">
        <v>38</v>
      </c>
      <c r="N680" s="22">
        <v>5</v>
      </c>
      <c r="O680" s="22">
        <v>33</v>
      </c>
      <c r="P680" s="75">
        <v>38</v>
      </c>
      <c r="Q680" s="22" t="s">
        <v>3574</v>
      </c>
      <c r="R680" s="22" t="s">
        <v>1698</v>
      </c>
      <c r="S680" s="22" t="s">
        <v>5012</v>
      </c>
      <c r="T680" s="22" t="s">
        <v>3570</v>
      </c>
      <c r="U680" s="22" t="s">
        <v>3575</v>
      </c>
      <c r="V680" s="70"/>
      <c r="Y680" s="45"/>
      <c r="Z680" s="45"/>
      <c r="AA680" s="12"/>
    </row>
    <row r="681" spans="1:27" s="13" customFormat="1">
      <c r="A681" s="45" t="s">
        <v>2333</v>
      </c>
      <c r="B681" s="22" t="s">
        <v>4271</v>
      </c>
      <c r="C681" s="22" t="s">
        <v>2148</v>
      </c>
      <c r="D681" s="137">
        <v>1985</v>
      </c>
      <c r="E681" s="22" t="s">
        <v>4268</v>
      </c>
      <c r="F681" s="22" t="s">
        <v>3991</v>
      </c>
      <c r="G681" s="22" t="s">
        <v>1380</v>
      </c>
      <c r="H681" s="22" t="s">
        <v>4084</v>
      </c>
      <c r="I681" s="22" t="s">
        <v>791</v>
      </c>
      <c r="J681" s="22" t="s">
        <v>4269</v>
      </c>
      <c r="K681" s="22" t="s">
        <v>793</v>
      </c>
      <c r="L681" s="137" t="s">
        <v>3991</v>
      </c>
      <c r="M681" s="75">
        <v>45</v>
      </c>
      <c r="N681" s="22">
        <v>0</v>
      </c>
      <c r="O681" s="22">
        <v>45</v>
      </c>
      <c r="P681" s="75">
        <v>45</v>
      </c>
      <c r="Q681" s="22" t="s">
        <v>479</v>
      </c>
      <c r="R681" s="22" t="s">
        <v>4272</v>
      </c>
      <c r="S681" s="22" t="s">
        <v>5012</v>
      </c>
      <c r="T681" s="22" t="s">
        <v>3991</v>
      </c>
      <c r="U681" s="22" t="s">
        <v>3991</v>
      </c>
      <c r="V681" s="70"/>
      <c r="Y681" s="45"/>
      <c r="Z681" s="45"/>
      <c r="AA681" s="12"/>
    </row>
    <row r="682" spans="1:27" s="13" customFormat="1">
      <c r="A682" s="45" t="s">
        <v>2334</v>
      </c>
      <c r="B682" s="22" t="s">
        <v>4267</v>
      </c>
      <c r="C682" s="22" t="s">
        <v>2148</v>
      </c>
      <c r="D682" s="137">
        <v>1985</v>
      </c>
      <c r="E682" s="22" t="s">
        <v>6036</v>
      </c>
      <c r="F682" s="22" t="s">
        <v>3991</v>
      </c>
      <c r="G682" s="22" t="s">
        <v>1380</v>
      </c>
      <c r="H682" s="22" t="s">
        <v>4084</v>
      </c>
      <c r="I682" s="22" t="s">
        <v>791</v>
      </c>
      <c r="J682" s="22" t="s">
        <v>4269</v>
      </c>
      <c r="K682" s="22" t="s">
        <v>793</v>
      </c>
      <c r="L682" s="137" t="s">
        <v>3991</v>
      </c>
      <c r="M682" s="75">
        <v>25</v>
      </c>
      <c r="N682" s="22">
        <v>0</v>
      </c>
      <c r="O682" s="22">
        <v>25</v>
      </c>
      <c r="P682" s="75">
        <v>25</v>
      </c>
      <c r="Q682" s="22" t="s">
        <v>479</v>
      </c>
      <c r="R682" s="22" t="s">
        <v>4270</v>
      </c>
      <c r="S682" s="22" t="s">
        <v>5012</v>
      </c>
      <c r="T682" s="22" t="s">
        <v>3991</v>
      </c>
      <c r="U682" s="22" t="s">
        <v>3991</v>
      </c>
      <c r="V682" s="70"/>
      <c r="Y682" s="45"/>
      <c r="Z682" s="45"/>
      <c r="AA682" s="12"/>
    </row>
    <row r="683" spans="1:27" s="13" customFormat="1">
      <c r="A683" s="45" t="s">
        <v>2335</v>
      </c>
      <c r="B683" s="22" t="s">
        <v>4278</v>
      </c>
      <c r="C683" s="22" t="s">
        <v>3485</v>
      </c>
      <c r="D683" s="137">
        <v>1986</v>
      </c>
      <c r="E683" s="22" t="s">
        <v>6037</v>
      </c>
      <c r="F683" s="22"/>
      <c r="G683" s="22" t="s">
        <v>1380</v>
      </c>
      <c r="H683" s="22"/>
      <c r="I683" s="22"/>
      <c r="J683" s="22"/>
      <c r="K683" s="22" t="s">
        <v>4086</v>
      </c>
      <c r="L683" s="137"/>
      <c r="M683" s="163">
        <v>75</v>
      </c>
      <c r="N683" s="22"/>
      <c r="O683" s="22"/>
      <c r="P683" s="163"/>
      <c r="Q683" s="22"/>
      <c r="R683" s="22"/>
      <c r="S683" s="22"/>
      <c r="T683" s="22"/>
      <c r="U683" s="22"/>
      <c r="V683" s="70"/>
      <c r="Y683" s="45"/>
      <c r="Z683" s="45"/>
      <c r="AA683" s="12"/>
    </row>
    <row r="684" spans="1:27" s="13" customFormat="1">
      <c r="A684" s="45" t="s">
        <v>2336</v>
      </c>
      <c r="B684" s="22" t="s">
        <v>395</v>
      </c>
      <c r="C684" s="22" t="s">
        <v>3485</v>
      </c>
      <c r="D684" s="137">
        <v>1986</v>
      </c>
      <c r="E684" s="22" t="s">
        <v>5141</v>
      </c>
      <c r="F684" s="22" t="s">
        <v>396</v>
      </c>
      <c r="G684" s="22" t="s">
        <v>4060</v>
      </c>
      <c r="H684" s="22" t="s">
        <v>1691</v>
      </c>
      <c r="I684" s="22" t="s">
        <v>1692</v>
      </c>
      <c r="J684" s="22" t="s">
        <v>382</v>
      </c>
      <c r="K684" s="22" t="s">
        <v>391</v>
      </c>
      <c r="L684" s="137">
        <v>6</v>
      </c>
      <c r="M684" s="163">
        <v>50</v>
      </c>
      <c r="N684" s="22">
        <v>30</v>
      </c>
      <c r="O684" s="22">
        <v>50</v>
      </c>
      <c r="P684" s="163">
        <v>60</v>
      </c>
      <c r="Q684" s="22" t="s">
        <v>366</v>
      </c>
      <c r="R684" s="22" t="s">
        <v>1698</v>
      </c>
      <c r="S684" s="22" t="s">
        <v>397</v>
      </c>
      <c r="T684" s="22" t="s">
        <v>886</v>
      </c>
      <c r="U684" s="22" t="s">
        <v>391</v>
      </c>
      <c r="V684" s="70"/>
      <c r="Y684" s="45"/>
      <c r="Z684" s="45"/>
      <c r="AA684" s="12"/>
    </row>
    <row r="685" spans="1:27" s="13" customFormat="1">
      <c r="A685" s="45" t="s">
        <v>2337</v>
      </c>
      <c r="B685" s="22" t="s">
        <v>4566</v>
      </c>
      <c r="C685" s="22" t="s">
        <v>4556</v>
      </c>
      <c r="D685" s="137">
        <v>1986</v>
      </c>
      <c r="E685" s="22" t="s">
        <v>4567</v>
      </c>
      <c r="F685" s="22" t="s">
        <v>4568</v>
      </c>
      <c r="G685" s="22" t="s">
        <v>4535</v>
      </c>
      <c r="H685" s="22" t="s">
        <v>1381</v>
      </c>
      <c r="I685" s="22" t="s">
        <v>791</v>
      </c>
      <c r="J685" s="22" t="s">
        <v>757</v>
      </c>
      <c r="K685" s="22" t="s">
        <v>4536</v>
      </c>
      <c r="L685" s="137">
        <v>12</v>
      </c>
      <c r="M685" s="163" t="s">
        <v>4569</v>
      </c>
      <c r="N685" s="22" t="s">
        <v>3991</v>
      </c>
      <c r="O685" s="22">
        <v>3.25</v>
      </c>
      <c r="P685" s="75" t="s">
        <v>4570</v>
      </c>
      <c r="Q685" s="22" t="s">
        <v>4539</v>
      </c>
      <c r="R685" s="22" t="s">
        <v>3476</v>
      </c>
      <c r="S685" s="22" t="s">
        <v>4571</v>
      </c>
      <c r="T685" s="22" t="s">
        <v>4909</v>
      </c>
      <c r="U685" s="162" t="s">
        <v>4536</v>
      </c>
      <c r="V685" s="70"/>
      <c r="Y685" s="45"/>
      <c r="Z685" s="45"/>
      <c r="AA685" s="12"/>
    </row>
    <row r="686" spans="1:27" s="13" customFormat="1">
      <c r="A686" s="45" t="s">
        <v>2338</v>
      </c>
      <c r="B686" s="22" t="s">
        <v>4331</v>
      </c>
      <c r="C686" s="22" t="s">
        <v>4484</v>
      </c>
      <c r="D686" s="137">
        <v>1986</v>
      </c>
      <c r="E686" s="22" t="s">
        <v>4093</v>
      </c>
      <c r="F686" s="22" t="s">
        <v>4332</v>
      </c>
      <c r="G686" s="22" t="s">
        <v>4464</v>
      </c>
      <c r="H686" s="22" t="s">
        <v>4095</v>
      </c>
      <c r="I686" s="22" t="s">
        <v>791</v>
      </c>
      <c r="J686" s="22" t="s">
        <v>1768</v>
      </c>
      <c r="K686" s="22" t="s">
        <v>4325</v>
      </c>
      <c r="L686" s="137">
        <v>18</v>
      </c>
      <c r="M686" s="163" t="s">
        <v>4326</v>
      </c>
      <c r="N686" s="22" t="s">
        <v>4327</v>
      </c>
      <c r="O686" s="22">
        <v>150</v>
      </c>
      <c r="P686" s="75" t="s">
        <v>4327</v>
      </c>
      <c r="Q686" s="22" t="s">
        <v>3991</v>
      </c>
      <c r="R686" s="22" t="s">
        <v>4328</v>
      </c>
      <c r="S686" s="22" t="s">
        <v>4329</v>
      </c>
      <c r="T686" s="22" t="s">
        <v>887</v>
      </c>
      <c r="U686" s="162" t="s">
        <v>4325</v>
      </c>
      <c r="V686" s="70"/>
      <c r="Y686" s="45"/>
      <c r="Z686" s="45"/>
      <c r="AA686" s="12"/>
    </row>
    <row r="687" spans="1:27" s="13" customFormat="1">
      <c r="A687" s="45" t="s">
        <v>2339</v>
      </c>
      <c r="B687" s="22" t="s">
        <v>602</v>
      </c>
      <c r="C687" s="22" t="s">
        <v>603</v>
      </c>
      <c r="D687" s="137">
        <v>1986</v>
      </c>
      <c r="E687" s="22" t="s">
        <v>604</v>
      </c>
      <c r="F687" s="22" t="s">
        <v>605</v>
      </c>
      <c r="G687" s="22" t="s">
        <v>1380</v>
      </c>
      <c r="H687" s="22" t="s">
        <v>595</v>
      </c>
      <c r="I687" s="22"/>
      <c r="J687" s="22" t="s">
        <v>606</v>
      </c>
      <c r="K687" s="22" t="s">
        <v>606</v>
      </c>
      <c r="L687" s="137">
        <v>6</v>
      </c>
      <c r="M687" s="163" t="s">
        <v>607</v>
      </c>
      <c r="N687" s="22">
        <v>18</v>
      </c>
      <c r="O687" s="22">
        <v>18</v>
      </c>
      <c r="P687" s="75" t="s">
        <v>608</v>
      </c>
      <c r="Q687" s="22"/>
      <c r="R687" s="22"/>
      <c r="S687" s="22"/>
      <c r="T687" s="22"/>
      <c r="U687" s="22"/>
      <c r="V687" s="70"/>
      <c r="Y687" s="45"/>
      <c r="Z687" s="45"/>
      <c r="AA687" s="12"/>
    </row>
    <row r="688" spans="1:27" s="13" customFormat="1">
      <c r="A688" s="45" t="s">
        <v>2340</v>
      </c>
      <c r="B688" s="22" t="s">
        <v>393</v>
      </c>
      <c r="C688" s="22" t="s">
        <v>343</v>
      </c>
      <c r="D688" s="137">
        <v>1986</v>
      </c>
      <c r="E688" s="22" t="s">
        <v>389</v>
      </c>
      <c r="F688" s="22" t="s">
        <v>394</v>
      </c>
      <c r="G688" s="22" t="s">
        <v>924</v>
      </c>
      <c r="H688" s="22" t="s">
        <v>1691</v>
      </c>
      <c r="I688" s="22" t="s">
        <v>1692</v>
      </c>
      <c r="J688" s="22" t="s">
        <v>4922</v>
      </c>
      <c r="K688" s="22" t="s">
        <v>391</v>
      </c>
      <c r="L688" s="137">
        <v>6</v>
      </c>
      <c r="M688" s="163">
        <v>30</v>
      </c>
      <c r="N688" s="22">
        <v>30</v>
      </c>
      <c r="O688" s="22">
        <v>30</v>
      </c>
      <c r="P688" s="163">
        <v>60</v>
      </c>
      <c r="Q688" s="22" t="s">
        <v>366</v>
      </c>
      <c r="R688" s="22" t="s">
        <v>392</v>
      </c>
      <c r="S688" s="22" t="s">
        <v>789</v>
      </c>
      <c r="T688" s="22" t="s">
        <v>886</v>
      </c>
      <c r="U688" s="22" t="s">
        <v>391</v>
      </c>
      <c r="V688" s="70"/>
      <c r="Y688" s="45"/>
      <c r="Z688" s="45"/>
      <c r="AA688" s="12"/>
    </row>
    <row r="689" spans="1:27" s="13" customFormat="1">
      <c r="A689" s="45" t="s">
        <v>2341</v>
      </c>
      <c r="B689" s="22" t="s">
        <v>4530</v>
      </c>
      <c r="C689" s="22" t="s">
        <v>3856</v>
      </c>
      <c r="D689" s="137">
        <v>1986</v>
      </c>
      <c r="E689" s="22" t="s">
        <v>1715</v>
      </c>
      <c r="F689" s="22" t="s">
        <v>4531</v>
      </c>
      <c r="G689" s="22" t="s">
        <v>1380</v>
      </c>
      <c r="H689" s="22" t="s">
        <v>4503</v>
      </c>
      <c r="I689" s="22" t="s">
        <v>5146</v>
      </c>
      <c r="J689" s="22" t="s">
        <v>785</v>
      </c>
      <c r="K689" s="22" t="s">
        <v>4504</v>
      </c>
      <c r="L689" s="137">
        <v>6</v>
      </c>
      <c r="M689" s="163">
        <v>45</v>
      </c>
      <c r="N689" s="22">
        <v>10</v>
      </c>
      <c r="O689" s="22">
        <v>35</v>
      </c>
      <c r="P689" s="163">
        <v>45</v>
      </c>
      <c r="Q689" s="22" t="s">
        <v>4505</v>
      </c>
      <c r="R689" s="22" t="s">
        <v>4506</v>
      </c>
      <c r="S689" s="22" t="s">
        <v>4507</v>
      </c>
      <c r="T689" s="22" t="s">
        <v>894</v>
      </c>
      <c r="U689" s="22" t="s">
        <v>4504</v>
      </c>
      <c r="V689" s="70"/>
      <c r="Y689" s="45"/>
      <c r="Z689" s="45"/>
      <c r="AA689" s="12"/>
    </row>
    <row r="690" spans="1:27" s="13" customFormat="1">
      <c r="A690" s="45" t="s">
        <v>2342</v>
      </c>
      <c r="B690" s="22" t="s">
        <v>4572</v>
      </c>
      <c r="C690" s="22" t="s">
        <v>3430</v>
      </c>
      <c r="D690" s="137">
        <v>1986</v>
      </c>
      <c r="E690" s="22" t="s">
        <v>4573</v>
      </c>
      <c r="F690" s="22" t="s">
        <v>4574</v>
      </c>
      <c r="G690" s="22" t="s">
        <v>1380</v>
      </c>
      <c r="H690" s="22" t="s">
        <v>1381</v>
      </c>
      <c r="I690" s="22" t="s">
        <v>791</v>
      </c>
      <c r="J690" s="22" t="s">
        <v>3187</v>
      </c>
      <c r="K690" s="22" t="s">
        <v>3428</v>
      </c>
      <c r="L690" s="137">
        <v>6</v>
      </c>
      <c r="M690" s="163">
        <v>42</v>
      </c>
      <c r="N690" s="22" t="s">
        <v>3991</v>
      </c>
      <c r="O690" s="22">
        <v>42</v>
      </c>
      <c r="P690" s="163" t="s">
        <v>4575</v>
      </c>
      <c r="Q690" s="22" t="s">
        <v>4539</v>
      </c>
      <c r="R690" s="22" t="s">
        <v>4576</v>
      </c>
      <c r="S690" s="22" t="s">
        <v>3991</v>
      </c>
      <c r="T690" s="22" t="s">
        <v>3991</v>
      </c>
      <c r="U690" s="22" t="s">
        <v>3991</v>
      </c>
      <c r="V690" s="70"/>
      <c r="Y690" s="45"/>
      <c r="Z690" s="45"/>
      <c r="AA690" s="12"/>
    </row>
    <row r="691" spans="1:27" s="13" customFormat="1">
      <c r="A691" s="45" t="s">
        <v>2343</v>
      </c>
      <c r="B691" s="22" t="s">
        <v>4273</v>
      </c>
      <c r="C691" s="22" t="s">
        <v>3866</v>
      </c>
      <c r="D691" s="137">
        <v>1986</v>
      </c>
      <c r="E691" s="22" t="s">
        <v>4274</v>
      </c>
      <c r="F691" s="22" t="s">
        <v>4275</v>
      </c>
      <c r="G691" s="22" t="s">
        <v>1380</v>
      </c>
      <c r="H691" s="22" t="s">
        <v>4276</v>
      </c>
      <c r="I691" s="22" t="s">
        <v>791</v>
      </c>
      <c r="J691" s="22" t="s">
        <v>1746</v>
      </c>
      <c r="K691" s="22" t="s">
        <v>793</v>
      </c>
      <c r="L691" s="137">
        <v>6</v>
      </c>
      <c r="M691" s="163">
        <v>45</v>
      </c>
      <c r="N691" s="22">
        <v>0</v>
      </c>
      <c r="O691" s="22">
        <v>45</v>
      </c>
      <c r="P691" s="75">
        <v>45</v>
      </c>
      <c r="Q691" s="22" t="s">
        <v>521</v>
      </c>
      <c r="R691" s="22" t="s">
        <v>788</v>
      </c>
      <c r="S691" s="22" t="s">
        <v>3991</v>
      </c>
      <c r="T691" s="22" t="s">
        <v>3991</v>
      </c>
      <c r="U691" s="22" t="s">
        <v>3991</v>
      </c>
      <c r="V691" s="70"/>
      <c r="Y691" s="45"/>
      <c r="Z691" s="45"/>
      <c r="AA691" s="12"/>
    </row>
    <row r="692" spans="1:27" s="13" customFormat="1">
      <c r="A692" s="45" t="s">
        <v>2344</v>
      </c>
      <c r="B692" s="22" t="s">
        <v>398</v>
      </c>
      <c r="C692" s="22" t="s">
        <v>3485</v>
      </c>
      <c r="D692" s="137">
        <v>1987</v>
      </c>
      <c r="E692" s="22" t="s">
        <v>5141</v>
      </c>
      <c r="F692" s="22" t="s">
        <v>399</v>
      </c>
      <c r="G692" s="22" t="s">
        <v>1171</v>
      </c>
      <c r="H692" s="22" t="s">
        <v>1691</v>
      </c>
      <c r="I692" s="22" t="s">
        <v>1692</v>
      </c>
      <c r="J692" s="22" t="s">
        <v>5137</v>
      </c>
      <c r="K692" s="22" t="s">
        <v>391</v>
      </c>
      <c r="L692" s="137">
        <v>6</v>
      </c>
      <c r="M692" s="163">
        <v>50</v>
      </c>
      <c r="N692" s="22">
        <v>60</v>
      </c>
      <c r="O692" s="22">
        <v>40</v>
      </c>
      <c r="P692" s="75">
        <v>90</v>
      </c>
      <c r="Q692" s="22" t="s">
        <v>366</v>
      </c>
      <c r="R692" s="22" t="s">
        <v>1172</v>
      </c>
      <c r="S692" s="22" t="s">
        <v>1173</v>
      </c>
      <c r="T692" s="22" t="s">
        <v>886</v>
      </c>
      <c r="U692" s="22" t="s">
        <v>391</v>
      </c>
      <c r="V692" s="70"/>
      <c r="Y692" s="45"/>
      <c r="Z692" s="45"/>
      <c r="AA692" s="12"/>
    </row>
    <row r="693" spans="1:27" s="13" customFormat="1">
      <c r="A693" s="45" t="s">
        <v>2345</v>
      </c>
      <c r="B693" s="22" t="s">
        <v>4339</v>
      </c>
      <c r="C693" s="22" t="s">
        <v>2074</v>
      </c>
      <c r="D693" s="137">
        <v>1987</v>
      </c>
      <c r="E693" s="22" t="s">
        <v>2722</v>
      </c>
      <c r="F693" s="22" t="s">
        <v>4340</v>
      </c>
      <c r="G693" s="22" t="s">
        <v>1380</v>
      </c>
      <c r="H693" s="22" t="s">
        <v>2714</v>
      </c>
      <c r="I693" s="22" t="s">
        <v>1692</v>
      </c>
      <c r="J693" s="22" t="s">
        <v>2753</v>
      </c>
      <c r="K693" s="22" t="s">
        <v>4265</v>
      </c>
      <c r="L693" s="137">
        <v>6</v>
      </c>
      <c r="M693" s="75" t="s">
        <v>4341</v>
      </c>
      <c r="N693" s="22">
        <v>0</v>
      </c>
      <c r="O693" s="22">
        <v>14</v>
      </c>
      <c r="P693" s="75">
        <v>14</v>
      </c>
      <c r="Q693" s="22" t="s">
        <v>4336</v>
      </c>
      <c r="R693" s="22" t="s">
        <v>4342</v>
      </c>
      <c r="S693" s="22" t="s">
        <v>3345</v>
      </c>
      <c r="T693" s="22" t="s">
        <v>3346</v>
      </c>
      <c r="U693" s="22" t="s">
        <v>4338</v>
      </c>
      <c r="V693" s="70"/>
      <c r="Y693" s="45"/>
      <c r="Z693" s="45"/>
      <c r="AA693" s="12"/>
    </row>
    <row r="694" spans="1:27" s="13" customFormat="1">
      <c r="A694" s="45" t="s">
        <v>2346</v>
      </c>
      <c r="B694" s="22" t="s">
        <v>3347</v>
      </c>
      <c r="C694" s="22" t="s">
        <v>2761</v>
      </c>
      <c r="D694" s="137">
        <v>1987</v>
      </c>
      <c r="E694" s="22" t="s">
        <v>1767</v>
      </c>
      <c r="F694" s="22" t="s">
        <v>3348</v>
      </c>
      <c r="G694" s="22" t="s">
        <v>4019</v>
      </c>
      <c r="H694" s="22" t="s">
        <v>1381</v>
      </c>
      <c r="I694" s="22" t="s">
        <v>791</v>
      </c>
      <c r="J694" s="22" t="s">
        <v>4963</v>
      </c>
      <c r="K694" s="22" t="s">
        <v>1769</v>
      </c>
      <c r="L694" s="137">
        <v>6</v>
      </c>
      <c r="M694" s="75" t="s">
        <v>3349</v>
      </c>
      <c r="N694" s="22" t="s">
        <v>3350</v>
      </c>
      <c r="O694" s="22" t="s">
        <v>1420</v>
      </c>
      <c r="P694" s="75">
        <v>24</v>
      </c>
      <c r="Q694" s="22" t="s">
        <v>3351</v>
      </c>
      <c r="R694" s="22" t="s">
        <v>3991</v>
      </c>
      <c r="S694" s="22" t="s">
        <v>1420</v>
      </c>
      <c r="T694" s="22" t="s">
        <v>3991</v>
      </c>
      <c r="U694" s="22" t="s">
        <v>3991</v>
      </c>
      <c r="V694" s="70"/>
      <c r="Y694" s="45"/>
      <c r="Z694" s="45"/>
      <c r="AA694" s="12"/>
    </row>
    <row r="695" spans="1:27" s="13" customFormat="1">
      <c r="A695" s="45" t="s">
        <v>2347</v>
      </c>
      <c r="B695" s="22" t="s">
        <v>3352</v>
      </c>
      <c r="C695" s="22" t="s">
        <v>2761</v>
      </c>
      <c r="D695" s="137">
        <v>1987</v>
      </c>
      <c r="E695" s="22" t="s">
        <v>1767</v>
      </c>
      <c r="F695" s="22" t="s">
        <v>3353</v>
      </c>
      <c r="G695" s="22" t="s">
        <v>4019</v>
      </c>
      <c r="H695" s="22" t="s">
        <v>1381</v>
      </c>
      <c r="I695" s="22" t="s">
        <v>791</v>
      </c>
      <c r="J695" s="22" t="s">
        <v>4963</v>
      </c>
      <c r="K695" s="22" t="s">
        <v>1769</v>
      </c>
      <c r="L695" s="137">
        <v>6</v>
      </c>
      <c r="M695" s="75" t="s">
        <v>3349</v>
      </c>
      <c r="N695" s="22" t="s">
        <v>3350</v>
      </c>
      <c r="O695" s="22" t="s">
        <v>1420</v>
      </c>
      <c r="P695" s="75">
        <v>24</v>
      </c>
      <c r="Q695" s="22" t="s">
        <v>3351</v>
      </c>
      <c r="R695" s="22" t="s">
        <v>3991</v>
      </c>
      <c r="S695" s="22" t="s">
        <v>1420</v>
      </c>
      <c r="T695" s="22" t="s">
        <v>3991</v>
      </c>
      <c r="U695" s="22" t="s">
        <v>3991</v>
      </c>
      <c r="V695" s="70"/>
      <c r="Y695" s="45"/>
      <c r="Z695" s="45"/>
      <c r="AA695" s="12"/>
    </row>
    <row r="696" spans="1:27" s="13" customFormat="1">
      <c r="A696" s="45" t="s">
        <v>2348</v>
      </c>
      <c r="B696" s="22" t="s">
        <v>4333</v>
      </c>
      <c r="C696" s="22" t="s">
        <v>4484</v>
      </c>
      <c r="D696" s="137">
        <v>1987</v>
      </c>
      <c r="E696" s="22" t="s">
        <v>3627</v>
      </c>
      <c r="F696" s="22" t="s">
        <v>4334</v>
      </c>
      <c r="G696" s="22" t="s">
        <v>1380</v>
      </c>
      <c r="H696" s="22" t="s">
        <v>1381</v>
      </c>
      <c r="I696" s="22" t="s">
        <v>791</v>
      </c>
      <c r="J696" s="22" t="s">
        <v>2775</v>
      </c>
      <c r="K696" s="22" t="s">
        <v>1436</v>
      </c>
      <c r="L696" s="137">
        <v>6</v>
      </c>
      <c r="M696" s="75" t="s">
        <v>4335</v>
      </c>
      <c r="N696" s="22">
        <v>0.6</v>
      </c>
      <c r="O696" s="22">
        <v>5.4</v>
      </c>
      <c r="P696" s="75">
        <v>6</v>
      </c>
      <c r="Q696" s="22" t="s">
        <v>4336</v>
      </c>
      <c r="R696" s="22" t="s">
        <v>4337</v>
      </c>
      <c r="S696" s="22" t="s">
        <v>4306</v>
      </c>
      <c r="T696" s="22" t="s">
        <v>1438</v>
      </c>
      <c r="U696" s="22" t="s">
        <v>4338</v>
      </c>
      <c r="V696" s="70"/>
      <c r="Y696" s="45"/>
      <c r="Z696" s="45"/>
      <c r="AA696" s="12"/>
    </row>
    <row r="697" spans="1:27" s="13" customFormat="1">
      <c r="A697" s="45" t="s">
        <v>2349</v>
      </c>
      <c r="B697" s="22" t="s">
        <v>3717</v>
      </c>
      <c r="C697" s="22" t="s">
        <v>3587</v>
      </c>
      <c r="D697" s="137">
        <v>1987</v>
      </c>
      <c r="E697" s="22" t="s">
        <v>1767</v>
      </c>
      <c r="F697" s="22" t="s">
        <v>3714</v>
      </c>
      <c r="G697" s="22" t="s">
        <v>1380</v>
      </c>
      <c r="H697" s="22" t="s">
        <v>1381</v>
      </c>
      <c r="I697" s="22" t="s">
        <v>791</v>
      </c>
      <c r="J697" s="22" t="s">
        <v>3715</v>
      </c>
      <c r="K697" s="22" t="s">
        <v>1772</v>
      </c>
      <c r="L697" s="137">
        <v>6</v>
      </c>
      <c r="M697" s="75" t="s">
        <v>3716</v>
      </c>
      <c r="N697" s="22">
        <v>24</v>
      </c>
      <c r="O697" s="22" t="s">
        <v>3991</v>
      </c>
      <c r="P697" s="75" t="s">
        <v>3716</v>
      </c>
      <c r="Q697" s="22" t="s">
        <v>3680</v>
      </c>
      <c r="R697" s="22" t="s">
        <v>3991</v>
      </c>
      <c r="S697" s="22" t="s">
        <v>1420</v>
      </c>
      <c r="T697" s="22" t="s">
        <v>3991</v>
      </c>
      <c r="U697" s="22" t="s">
        <v>3991</v>
      </c>
      <c r="V697" s="70"/>
      <c r="Y697" s="45"/>
      <c r="Z697" s="45"/>
      <c r="AA697" s="12"/>
    </row>
    <row r="698" spans="1:27" s="13" customFormat="1">
      <c r="A698" s="45" t="s">
        <v>2350</v>
      </c>
      <c r="B698" s="22" t="s">
        <v>1463</v>
      </c>
      <c r="C698" s="22" t="s">
        <v>3178</v>
      </c>
      <c r="D698" s="137">
        <v>1988</v>
      </c>
      <c r="E698" s="22" t="s">
        <v>1464</v>
      </c>
      <c r="F698" s="22" t="s">
        <v>1465</v>
      </c>
      <c r="G698" s="22" t="s">
        <v>1380</v>
      </c>
      <c r="H698" s="22" t="s">
        <v>729</v>
      </c>
      <c r="I698" s="22" t="s">
        <v>791</v>
      </c>
      <c r="J698" s="22" t="s">
        <v>3181</v>
      </c>
      <c r="K698" s="22" t="s">
        <v>1466</v>
      </c>
      <c r="L698" s="137">
        <v>6</v>
      </c>
      <c r="M698" s="75">
        <v>9</v>
      </c>
      <c r="N698" s="22">
        <v>0</v>
      </c>
      <c r="O698" s="22">
        <v>9</v>
      </c>
      <c r="P698" s="75">
        <v>9</v>
      </c>
      <c r="Q698" s="22" t="s">
        <v>2979</v>
      </c>
      <c r="R698" s="22" t="s">
        <v>788</v>
      </c>
      <c r="S698" s="22" t="s">
        <v>1467</v>
      </c>
      <c r="T698" s="22" t="s">
        <v>1383</v>
      </c>
      <c r="U698" s="22" t="s">
        <v>1466</v>
      </c>
      <c r="V698" s="70"/>
      <c r="Y698" s="45"/>
      <c r="Z698" s="45"/>
      <c r="AA698" s="12"/>
    </row>
    <row r="699" spans="1:27" s="13" customFormat="1">
      <c r="A699" s="45" t="s">
        <v>2351</v>
      </c>
      <c r="B699" s="22" t="s">
        <v>6038</v>
      </c>
      <c r="C699" s="22" t="s">
        <v>1426</v>
      </c>
      <c r="D699" s="137">
        <v>1988</v>
      </c>
      <c r="E699" s="22" t="s">
        <v>6039</v>
      </c>
      <c r="F699" s="22" t="s">
        <v>1240</v>
      </c>
      <c r="G699" s="22" t="s">
        <v>1380</v>
      </c>
      <c r="H699" s="22"/>
      <c r="I699" s="22" t="s">
        <v>791</v>
      </c>
      <c r="J699" s="22" t="s">
        <v>4909</v>
      </c>
      <c r="K699" s="22"/>
      <c r="L699" s="137"/>
      <c r="M699" s="75" t="s">
        <v>6040</v>
      </c>
      <c r="N699" s="22"/>
      <c r="O699" s="22"/>
      <c r="P699" s="75" t="s">
        <v>3057</v>
      </c>
      <c r="Q699" s="22"/>
      <c r="R699" s="22"/>
      <c r="S699" s="22"/>
      <c r="T699" s="22"/>
      <c r="U699" s="22"/>
      <c r="V699" s="70"/>
      <c r="Y699" s="45"/>
      <c r="Z699" s="45"/>
      <c r="AA699" s="12"/>
    </row>
    <row r="700" spans="1:27" s="13" customFormat="1">
      <c r="A700" s="45" t="s">
        <v>2352</v>
      </c>
      <c r="B700" s="22" t="s">
        <v>3359</v>
      </c>
      <c r="C700" s="22" t="s">
        <v>4484</v>
      </c>
      <c r="D700" s="137">
        <v>1988</v>
      </c>
      <c r="E700" s="22" t="s">
        <v>2790</v>
      </c>
      <c r="F700" s="22" t="s">
        <v>3603</v>
      </c>
      <c r="G700" s="22" t="s">
        <v>1380</v>
      </c>
      <c r="H700" s="22" t="s">
        <v>1381</v>
      </c>
      <c r="I700" s="22" t="s">
        <v>791</v>
      </c>
      <c r="J700" s="22" t="s">
        <v>2775</v>
      </c>
      <c r="K700" s="22" t="s">
        <v>1436</v>
      </c>
      <c r="L700" s="137">
        <v>6</v>
      </c>
      <c r="M700" s="75" t="s">
        <v>3360</v>
      </c>
      <c r="N700" s="22">
        <v>0</v>
      </c>
      <c r="O700" s="22">
        <v>24</v>
      </c>
      <c r="P700" s="75">
        <v>24</v>
      </c>
      <c r="Q700" s="22" t="s">
        <v>3361</v>
      </c>
      <c r="R700" s="22" t="s">
        <v>4562</v>
      </c>
      <c r="S700" s="22" t="s">
        <v>1420</v>
      </c>
      <c r="T700" s="22" t="s">
        <v>3991</v>
      </c>
      <c r="U700" s="22" t="s">
        <v>3991</v>
      </c>
      <c r="V700" s="70"/>
      <c r="Y700" s="45"/>
      <c r="Z700" s="45"/>
      <c r="AA700" s="12"/>
    </row>
    <row r="701" spans="1:27" s="13" customFormat="1">
      <c r="A701" s="45" t="s">
        <v>2353</v>
      </c>
      <c r="B701" s="22" t="s">
        <v>3354</v>
      </c>
      <c r="C701" s="22" t="s">
        <v>2137</v>
      </c>
      <c r="D701" s="137">
        <v>1988</v>
      </c>
      <c r="E701" s="22" t="s">
        <v>3355</v>
      </c>
      <c r="F701" s="22" t="s">
        <v>3356</v>
      </c>
      <c r="G701" s="22" t="s">
        <v>4280</v>
      </c>
      <c r="H701" s="22" t="s">
        <v>432</v>
      </c>
      <c r="I701" s="22" t="s">
        <v>791</v>
      </c>
      <c r="J701" s="22" t="s">
        <v>1444</v>
      </c>
      <c r="K701" s="22" t="s">
        <v>786</v>
      </c>
      <c r="L701" s="137">
        <v>6</v>
      </c>
      <c r="M701" s="75" t="s">
        <v>3357</v>
      </c>
      <c r="N701" s="22">
        <v>0</v>
      </c>
      <c r="O701" s="22">
        <v>36</v>
      </c>
      <c r="P701" s="75">
        <v>36</v>
      </c>
      <c r="Q701" s="22" t="s">
        <v>3991</v>
      </c>
      <c r="R701" s="22" t="s">
        <v>3358</v>
      </c>
      <c r="S701" s="22" t="s">
        <v>1420</v>
      </c>
      <c r="T701" s="22" t="s">
        <v>3991</v>
      </c>
      <c r="U701" s="22" t="s">
        <v>3991</v>
      </c>
      <c r="V701" s="70"/>
      <c r="Y701" s="45"/>
      <c r="Z701" s="45"/>
      <c r="AA701" s="12"/>
    </row>
    <row r="702" spans="1:27" s="13" customFormat="1">
      <c r="A702" s="45" t="s">
        <v>2354</v>
      </c>
      <c r="B702" s="137" t="s">
        <v>5997</v>
      </c>
      <c r="C702" s="137" t="s">
        <v>738</v>
      </c>
      <c r="D702" s="137">
        <v>1988</v>
      </c>
      <c r="E702" s="137" t="s">
        <v>6041</v>
      </c>
      <c r="F702" s="137"/>
      <c r="G702" s="137" t="s">
        <v>1380</v>
      </c>
      <c r="H702" s="137"/>
      <c r="I702" s="137" t="s">
        <v>791</v>
      </c>
      <c r="J702" s="137" t="s">
        <v>4049</v>
      </c>
      <c r="K702" s="137"/>
      <c r="L702" s="137"/>
      <c r="M702" s="138" t="s">
        <v>1577</v>
      </c>
      <c r="N702" s="137"/>
      <c r="O702" s="137"/>
      <c r="P702" s="138" t="s">
        <v>3772</v>
      </c>
      <c r="Q702" s="137"/>
      <c r="R702" s="137"/>
      <c r="S702" s="137"/>
      <c r="T702" s="137"/>
      <c r="U702" s="137"/>
      <c r="V702" s="164"/>
      <c r="Y702" s="45"/>
      <c r="Z702" s="45"/>
      <c r="AA702" s="12"/>
    </row>
    <row r="703" spans="1:27" s="13" customFormat="1">
      <c r="A703" s="45" t="s">
        <v>2355</v>
      </c>
      <c r="B703" s="137" t="s">
        <v>4577</v>
      </c>
      <c r="C703" s="22" t="s">
        <v>3866</v>
      </c>
      <c r="D703" s="137">
        <v>1988</v>
      </c>
      <c r="E703" s="137" t="s">
        <v>4578</v>
      </c>
      <c r="F703" s="137" t="s">
        <v>4579</v>
      </c>
      <c r="G703" s="137" t="s">
        <v>1380</v>
      </c>
      <c r="H703" s="137" t="s">
        <v>4580</v>
      </c>
      <c r="I703" s="137" t="s">
        <v>791</v>
      </c>
      <c r="J703" s="137" t="s">
        <v>793</v>
      </c>
      <c r="K703" s="137" t="s">
        <v>793</v>
      </c>
      <c r="L703" s="137">
        <v>6</v>
      </c>
      <c r="M703" s="138" t="s">
        <v>4581</v>
      </c>
      <c r="N703" s="137">
        <v>53</v>
      </c>
      <c r="O703" s="137">
        <v>52.2</v>
      </c>
      <c r="P703" s="138" t="s">
        <v>4581</v>
      </c>
      <c r="Q703" s="137" t="s">
        <v>4582</v>
      </c>
      <c r="R703" s="137" t="s">
        <v>3427</v>
      </c>
      <c r="S703" s="137" t="s">
        <v>3991</v>
      </c>
      <c r="T703" s="137" t="s">
        <v>3991</v>
      </c>
      <c r="U703" s="137" t="s">
        <v>3991</v>
      </c>
      <c r="V703" s="70"/>
      <c r="Y703" s="45"/>
      <c r="Z703" s="45"/>
      <c r="AA703" s="12"/>
    </row>
    <row r="704" spans="1:27" s="13" customFormat="1">
      <c r="A704" s="45" t="s">
        <v>2356</v>
      </c>
      <c r="B704" s="137" t="s">
        <v>6009</v>
      </c>
      <c r="C704" s="22" t="s">
        <v>3485</v>
      </c>
      <c r="D704" s="137">
        <v>1989</v>
      </c>
      <c r="E704" s="137" t="s">
        <v>5164</v>
      </c>
      <c r="F704" s="22"/>
      <c r="G704" s="137" t="s">
        <v>1380</v>
      </c>
      <c r="H704" s="137"/>
      <c r="I704" s="137" t="s">
        <v>791</v>
      </c>
      <c r="J704" s="137"/>
      <c r="K704" s="137" t="s">
        <v>4079</v>
      </c>
      <c r="L704" s="137"/>
      <c r="M704" s="138">
        <v>75</v>
      </c>
      <c r="N704" s="137"/>
      <c r="O704" s="137"/>
      <c r="P704" s="138" t="s">
        <v>4702</v>
      </c>
      <c r="Q704" s="137"/>
      <c r="R704" s="137"/>
      <c r="S704" s="137"/>
      <c r="T704" s="137"/>
      <c r="U704" s="137"/>
      <c r="V704" s="70"/>
      <c r="Y704" s="45"/>
      <c r="Z704" s="45"/>
      <c r="AA704" s="12"/>
    </row>
    <row r="705" spans="1:27" s="13" customFormat="1">
      <c r="A705" s="45" t="s">
        <v>2357</v>
      </c>
      <c r="B705" s="137" t="s">
        <v>3362</v>
      </c>
      <c r="C705" s="22" t="s">
        <v>4484</v>
      </c>
      <c r="D705" s="137">
        <v>1989</v>
      </c>
      <c r="E705" s="137" t="s">
        <v>3363</v>
      </c>
      <c r="F705" s="137" t="s">
        <v>3364</v>
      </c>
      <c r="G705" s="137" t="s">
        <v>1380</v>
      </c>
      <c r="H705" s="137" t="s">
        <v>1381</v>
      </c>
      <c r="I705" s="137" t="s">
        <v>791</v>
      </c>
      <c r="J705" s="137" t="s">
        <v>2775</v>
      </c>
      <c r="K705" s="137" t="s">
        <v>1438</v>
      </c>
      <c r="L705" s="137">
        <v>6</v>
      </c>
      <c r="M705" s="138" t="s">
        <v>4335</v>
      </c>
      <c r="N705" s="137">
        <v>6</v>
      </c>
      <c r="O705" s="137">
        <v>5.4</v>
      </c>
      <c r="P705" s="138">
        <v>6</v>
      </c>
      <c r="Q705" s="137" t="s">
        <v>3365</v>
      </c>
      <c r="R705" s="137" t="s">
        <v>3366</v>
      </c>
      <c r="S705" s="137" t="s">
        <v>3991</v>
      </c>
      <c r="T705" s="137" t="s">
        <v>3991</v>
      </c>
      <c r="U705" s="137" t="s">
        <v>3991</v>
      </c>
      <c r="V705" s="70"/>
      <c r="Y705" s="45"/>
      <c r="Z705" s="45"/>
      <c r="AA705" s="12"/>
    </row>
    <row r="706" spans="1:27" s="13" customFormat="1">
      <c r="A706" s="45" t="s">
        <v>2358</v>
      </c>
      <c r="B706" s="137" t="s">
        <v>6042</v>
      </c>
      <c r="C706" s="22" t="s">
        <v>3114</v>
      </c>
      <c r="D706" s="137">
        <v>1989</v>
      </c>
      <c r="E706" s="137" t="s">
        <v>6043</v>
      </c>
      <c r="F706" s="137" t="s">
        <v>6044</v>
      </c>
      <c r="G706" s="137" t="s">
        <v>1380</v>
      </c>
      <c r="H706" s="137"/>
      <c r="I706" s="137" t="s">
        <v>791</v>
      </c>
      <c r="J706" s="137"/>
      <c r="K706" s="137" t="s">
        <v>5035</v>
      </c>
      <c r="L706" s="137"/>
      <c r="M706" s="138" t="s">
        <v>6045</v>
      </c>
      <c r="N706" s="137"/>
      <c r="O706" s="137"/>
      <c r="P706" s="138" t="s">
        <v>4229</v>
      </c>
      <c r="Q706" s="137"/>
      <c r="R706" s="137"/>
      <c r="S706" s="137"/>
      <c r="T706" s="137"/>
      <c r="U706" s="137"/>
      <c r="V706" s="70"/>
      <c r="Y706" s="45"/>
      <c r="Z706" s="45"/>
      <c r="AA706" s="12"/>
    </row>
    <row r="707" spans="1:27" s="13" customFormat="1">
      <c r="A707" s="45" t="s">
        <v>2359</v>
      </c>
      <c r="B707" s="137" t="s">
        <v>1468</v>
      </c>
      <c r="C707" s="22" t="s">
        <v>738</v>
      </c>
      <c r="D707" s="137">
        <v>1989</v>
      </c>
      <c r="E707" s="137" t="s">
        <v>1469</v>
      </c>
      <c r="F707" s="137" t="s">
        <v>1470</v>
      </c>
      <c r="G707" s="137" t="s">
        <v>1380</v>
      </c>
      <c r="H707" s="137" t="s">
        <v>729</v>
      </c>
      <c r="I707" s="137" t="s">
        <v>1692</v>
      </c>
      <c r="J707" s="137" t="s">
        <v>3991</v>
      </c>
      <c r="K707" s="137" t="s">
        <v>786</v>
      </c>
      <c r="L707" s="137">
        <v>6</v>
      </c>
      <c r="M707" s="138">
        <v>160</v>
      </c>
      <c r="N707" s="137">
        <v>0</v>
      </c>
      <c r="O707" s="137">
        <v>160</v>
      </c>
      <c r="P707" s="138">
        <v>160</v>
      </c>
      <c r="Q707" s="137" t="s">
        <v>2979</v>
      </c>
      <c r="R707" s="137" t="s">
        <v>3408</v>
      </c>
      <c r="S707" s="137" t="s">
        <v>3991</v>
      </c>
      <c r="T707" s="137" t="s">
        <v>3991</v>
      </c>
      <c r="U707" s="137" t="s">
        <v>3991</v>
      </c>
      <c r="V707" s="70"/>
      <c r="Y707" s="45"/>
      <c r="Z707" s="45"/>
      <c r="AA707" s="12"/>
    </row>
    <row r="708" spans="1:27" s="13" customFormat="1">
      <c r="A708" s="45" t="s">
        <v>2360</v>
      </c>
      <c r="B708" s="137" t="s">
        <v>5997</v>
      </c>
      <c r="C708" s="137" t="s">
        <v>738</v>
      </c>
      <c r="D708" s="137">
        <v>1989</v>
      </c>
      <c r="E708" s="137" t="s">
        <v>6041</v>
      </c>
      <c r="F708" s="137"/>
      <c r="G708" s="137" t="s">
        <v>1380</v>
      </c>
      <c r="H708" s="137"/>
      <c r="I708" s="137" t="s">
        <v>791</v>
      </c>
      <c r="J708" s="137" t="s">
        <v>4049</v>
      </c>
      <c r="K708" s="137"/>
      <c r="L708" s="137"/>
      <c r="M708" s="138" t="s">
        <v>6046</v>
      </c>
      <c r="N708" s="137"/>
      <c r="O708" s="137"/>
      <c r="P708" s="138" t="s">
        <v>6047</v>
      </c>
      <c r="Q708" s="137"/>
      <c r="R708" s="137"/>
      <c r="S708" s="137"/>
      <c r="T708" s="137"/>
      <c r="U708" s="137"/>
      <c r="V708" s="164"/>
      <c r="Y708" s="45"/>
      <c r="Z708" s="45"/>
      <c r="AA708" s="12"/>
    </row>
    <row r="709" spans="1:27" s="13" customFormat="1">
      <c r="A709" s="45" t="s">
        <v>2361</v>
      </c>
      <c r="B709" s="22" t="s">
        <v>4590</v>
      </c>
      <c r="C709" s="22" t="s">
        <v>3866</v>
      </c>
      <c r="D709" s="137">
        <v>1989</v>
      </c>
      <c r="E709" s="22" t="s">
        <v>4591</v>
      </c>
      <c r="F709" s="22" t="s">
        <v>4592</v>
      </c>
      <c r="G709" s="22" t="s">
        <v>1380</v>
      </c>
      <c r="H709" s="22" t="s">
        <v>4580</v>
      </c>
      <c r="I709" s="22" t="s">
        <v>1692</v>
      </c>
      <c r="J709" s="22" t="s">
        <v>3391</v>
      </c>
      <c r="K709" s="22" t="s">
        <v>3391</v>
      </c>
      <c r="L709" s="137">
        <v>6</v>
      </c>
      <c r="M709" s="75" t="s">
        <v>4593</v>
      </c>
      <c r="N709" s="22">
        <v>167</v>
      </c>
      <c r="O709" s="22">
        <v>144</v>
      </c>
      <c r="P709" s="75" t="s">
        <v>4593</v>
      </c>
      <c r="Q709" s="22" t="s">
        <v>4594</v>
      </c>
      <c r="R709" s="22" t="s">
        <v>4595</v>
      </c>
      <c r="S709" s="22" t="s">
        <v>3991</v>
      </c>
      <c r="T709" s="22" t="s">
        <v>3991</v>
      </c>
      <c r="U709" s="22" t="s">
        <v>3991</v>
      </c>
      <c r="V709" s="70"/>
      <c r="Y709" s="45"/>
      <c r="Z709" s="45"/>
      <c r="AA709" s="12"/>
    </row>
    <row r="710" spans="1:27" s="13" customFormat="1">
      <c r="A710" s="45" t="s">
        <v>2362</v>
      </c>
      <c r="B710" s="22" t="s">
        <v>4583</v>
      </c>
      <c r="C710" s="22" t="s">
        <v>3866</v>
      </c>
      <c r="D710" s="137">
        <v>1989</v>
      </c>
      <c r="E710" s="22" t="s">
        <v>4584</v>
      </c>
      <c r="F710" s="22" t="s">
        <v>4585</v>
      </c>
      <c r="G710" s="22" t="s">
        <v>1380</v>
      </c>
      <c r="H710" s="22" t="s">
        <v>4586</v>
      </c>
      <c r="I710" s="22" t="s">
        <v>791</v>
      </c>
      <c r="J710" s="22" t="s">
        <v>793</v>
      </c>
      <c r="K710" s="22" t="s">
        <v>793</v>
      </c>
      <c r="L710" s="137">
        <v>6</v>
      </c>
      <c r="M710" s="75" t="s">
        <v>4587</v>
      </c>
      <c r="N710" s="22">
        <v>66</v>
      </c>
      <c r="O710" s="22">
        <v>66</v>
      </c>
      <c r="P710" s="75" t="s">
        <v>4587</v>
      </c>
      <c r="Q710" s="22" t="s">
        <v>4588</v>
      </c>
      <c r="R710" s="22" t="s">
        <v>4589</v>
      </c>
      <c r="S710" s="22" t="s">
        <v>3991</v>
      </c>
      <c r="T710" s="22" t="s">
        <v>3991</v>
      </c>
      <c r="U710" s="22" t="s">
        <v>3991</v>
      </c>
      <c r="V710" s="70"/>
      <c r="Y710" s="45"/>
      <c r="Z710" s="45"/>
      <c r="AA710" s="12"/>
    </row>
    <row r="711" spans="1:27" s="13" customFormat="1">
      <c r="A711" s="45" t="s">
        <v>2363</v>
      </c>
      <c r="B711" s="22" t="s">
        <v>3681</v>
      </c>
      <c r="C711" s="22" t="s">
        <v>3459</v>
      </c>
      <c r="D711" s="137">
        <v>1990</v>
      </c>
      <c r="E711" s="22" t="s">
        <v>3682</v>
      </c>
      <c r="F711" s="22" t="s">
        <v>3683</v>
      </c>
      <c r="G711" s="22" t="s">
        <v>1380</v>
      </c>
      <c r="H711" s="22" t="s">
        <v>1381</v>
      </c>
      <c r="I711" s="22" t="s">
        <v>791</v>
      </c>
      <c r="J711" s="22" t="s">
        <v>2775</v>
      </c>
      <c r="K711" s="22" t="s">
        <v>1438</v>
      </c>
      <c r="L711" s="137">
        <v>6</v>
      </c>
      <c r="M711" s="75" t="s">
        <v>3684</v>
      </c>
      <c r="N711" s="22">
        <v>18</v>
      </c>
      <c r="O711" s="22">
        <v>12</v>
      </c>
      <c r="P711" s="75">
        <v>18</v>
      </c>
      <c r="Q711" s="22" t="s">
        <v>3680</v>
      </c>
      <c r="R711" s="22" t="s">
        <v>3685</v>
      </c>
      <c r="S711" s="22" t="s">
        <v>1420</v>
      </c>
      <c r="T711" s="22" t="s">
        <v>3991</v>
      </c>
      <c r="U711" s="22" t="s">
        <v>3991</v>
      </c>
      <c r="V711" s="70"/>
      <c r="Y711" s="45"/>
      <c r="Z711" s="45"/>
      <c r="AA711" s="12"/>
    </row>
    <row r="712" spans="1:27" s="13" customFormat="1">
      <c r="A712" s="45" t="s">
        <v>2364</v>
      </c>
      <c r="B712" s="22" t="s">
        <v>3686</v>
      </c>
      <c r="C712" s="22" t="s">
        <v>4484</v>
      </c>
      <c r="D712" s="137">
        <v>1990</v>
      </c>
      <c r="E712" s="22" t="s">
        <v>2790</v>
      </c>
      <c r="F712" s="22" t="s">
        <v>3687</v>
      </c>
      <c r="G712" s="22" t="s">
        <v>1380</v>
      </c>
      <c r="H712" s="22" t="s">
        <v>1381</v>
      </c>
      <c r="I712" s="22" t="s">
        <v>791</v>
      </c>
      <c r="J712" s="22" t="s">
        <v>2775</v>
      </c>
      <c r="K712" s="22" t="s">
        <v>1438</v>
      </c>
      <c r="L712" s="137">
        <v>6</v>
      </c>
      <c r="M712" s="75" t="s">
        <v>2726</v>
      </c>
      <c r="N712" s="22">
        <v>24</v>
      </c>
      <c r="O712" s="22">
        <v>28</v>
      </c>
      <c r="P712" s="75">
        <v>24</v>
      </c>
      <c r="Q712" s="22" t="s">
        <v>3680</v>
      </c>
      <c r="R712" s="22" t="s">
        <v>3677</v>
      </c>
      <c r="S712" s="22" t="s">
        <v>1420</v>
      </c>
      <c r="T712" s="22" t="s">
        <v>3991</v>
      </c>
      <c r="U712" s="22" t="s">
        <v>3991</v>
      </c>
      <c r="V712" s="70"/>
      <c r="Y712" s="45"/>
      <c r="Z712" s="45"/>
      <c r="AA712" s="12"/>
    </row>
    <row r="713" spans="1:27" s="13" customFormat="1">
      <c r="A713" s="45" t="s">
        <v>2365</v>
      </c>
      <c r="B713" s="22" t="s">
        <v>3678</v>
      </c>
      <c r="C713" s="22" t="s">
        <v>4484</v>
      </c>
      <c r="D713" s="137">
        <v>1990</v>
      </c>
      <c r="E713" s="22" t="s">
        <v>2790</v>
      </c>
      <c r="F713" s="22" t="s">
        <v>3679</v>
      </c>
      <c r="G713" s="22" t="s">
        <v>1380</v>
      </c>
      <c r="H713" s="22" t="s">
        <v>760</v>
      </c>
      <c r="I713" s="22" t="s">
        <v>791</v>
      </c>
      <c r="J713" s="22" t="s">
        <v>2775</v>
      </c>
      <c r="K713" s="22" t="s">
        <v>1438</v>
      </c>
      <c r="L713" s="137">
        <v>6</v>
      </c>
      <c r="M713" s="75" t="s">
        <v>3675</v>
      </c>
      <c r="N713" s="22">
        <v>37</v>
      </c>
      <c r="O713" s="22">
        <v>37</v>
      </c>
      <c r="P713" s="75">
        <v>37</v>
      </c>
      <c r="Q713" s="22" t="s">
        <v>3680</v>
      </c>
      <c r="R713" s="22" t="s">
        <v>3677</v>
      </c>
      <c r="S713" s="22" t="s">
        <v>1420</v>
      </c>
      <c r="T713" s="22" t="s">
        <v>3991</v>
      </c>
      <c r="U713" s="22" t="s">
        <v>3991</v>
      </c>
      <c r="V713" s="70"/>
      <c r="Y713" s="45"/>
      <c r="Z713" s="45"/>
      <c r="AA713" s="12"/>
    </row>
    <row r="714" spans="1:27" s="13" customFormat="1">
      <c r="A714" s="45" t="s">
        <v>2366</v>
      </c>
      <c r="B714" s="22" t="s">
        <v>3673</v>
      </c>
      <c r="C714" s="22" t="s">
        <v>4484</v>
      </c>
      <c r="D714" s="137">
        <v>1990</v>
      </c>
      <c r="E714" s="22" t="s">
        <v>2790</v>
      </c>
      <c r="F714" s="22" t="s">
        <v>3674</v>
      </c>
      <c r="G714" s="22" t="s">
        <v>1380</v>
      </c>
      <c r="H714" s="22" t="s">
        <v>760</v>
      </c>
      <c r="I714" s="22" t="s">
        <v>791</v>
      </c>
      <c r="J714" s="22" t="s">
        <v>2775</v>
      </c>
      <c r="K714" s="22" t="s">
        <v>1438</v>
      </c>
      <c r="L714" s="137">
        <v>6</v>
      </c>
      <c r="M714" s="75" t="s">
        <v>3675</v>
      </c>
      <c r="N714" s="22">
        <v>37</v>
      </c>
      <c r="O714" s="22">
        <v>37</v>
      </c>
      <c r="P714" s="75">
        <v>37</v>
      </c>
      <c r="Q714" s="22" t="s">
        <v>3676</v>
      </c>
      <c r="R714" s="22" t="s">
        <v>3677</v>
      </c>
      <c r="S714" s="22" t="s">
        <v>1420</v>
      </c>
      <c r="T714" s="22" t="s">
        <v>3991</v>
      </c>
      <c r="U714" s="22" t="s">
        <v>3991</v>
      </c>
      <c r="V714" s="70"/>
      <c r="Y714" s="45"/>
      <c r="Z714" s="45"/>
      <c r="AA714" s="12"/>
    </row>
    <row r="715" spans="1:27" s="13" customFormat="1">
      <c r="A715" s="45" t="s">
        <v>2367</v>
      </c>
      <c r="B715" s="22" t="s">
        <v>3367</v>
      </c>
      <c r="C715" s="22" t="s">
        <v>4484</v>
      </c>
      <c r="D715" s="137">
        <v>1990</v>
      </c>
      <c r="E715" s="22" t="s">
        <v>4093</v>
      </c>
      <c r="F715" s="22" t="s">
        <v>4094</v>
      </c>
      <c r="G715" s="22" t="s">
        <v>4060</v>
      </c>
      <c r="H715" s="22" t="s">
        <v>4095</v>
      </c>
      <c r="I715" s="22" t="s">
        <v>1692</v>
      </c>
      <c r="J715" s="22" t="s">
        <v>1768</v>
      </c>
      <c r="K715" s="22" t="s">
        <v>887</v>
      </c>
      <c r="L715" s="137">
        <v>6</v>
      </c>
      <c r="M715" s="75" t="s">
        <v>4096</v>
      </c>
      <c r="N715" s="22">
        <v>95</v>
      </c>
      <c r="O715" s="22">
        <v>170</v>
      </c>
      <c r="P715" s="75">
        <v>225</v>
      </c>
      <c r="Q715" s="22" t="s">
        <v>3368</v>
      </c>
      <c r="R715" s="22" t="s">
        <v>4562</v>
      </c>
      <c r="S715" s="22" t="s">
        <v>4097</v>
      </c>
      <c r="T715" s="22" t="s">
        <v>887</v>
      </c>
      <c r="U715" s="22" t="s">
        <v>4098</v>
      </c>
      <c r="V715" s="70"/>
      <c r="Y715" s="45"/>
      <c r="Z715" s="45"/>
      <c r="AA715" s="12"/>
    </row>
    <row r="716" spans="1:27" s="13" customFormat="1">
      <c r="A716" s="45" t="s">
        <v>2368</v>
      </c>
      <c r="B716" s="22" t="s">
        <v>1471</v>
      </c>
      <c r="C716" s="22" t="s">
        <v>738</v>
      </c>
      <c r="D716" s="137">
        <v>1990</v>
      </c>
      <c r="E716" s="22" t="s">
        <v>1472</v>
      </c>
      <c r="F716" s="22" t="s">
        <v>1473</v>
      </c>
      <c r="G716" s="22" t="s">
        <v>1380</v>
      </c>
      <c r="H716" s="22" t="s">
        <v>729</v>
      </c>
      <c r="I716" s="22" t="s">
        <v>791</v>
      </c>
      <c r="J716" s="22" t="s">
        <v>3991</v>
      </c>
      <c r="K716" s="22" t="s">
        <v>786</v>
      </c>
      <c r="L716" s="137">
        <v>6</v>
      </c>
      <c r="M716" s="75">
        <v>109</v>
      </c>
      <c r="N716" s="22">
        <v>0</v>
      </c>
      <c r="O716" s="22">
        <v>109</v>
      </c>
      <c r="P716" s="75">
        <v>109</v>
      </c>
      <c r="Q716" s="22" t="s">
        <v>2979</v>
      </c>
      <c r="R716" s="22" t="s">
        <v>3408</v>
      </c>
      <c r="S716" s="22" t="s">
        <v>3991</v>
      </c>
      <c r="T716" s="22" t="s">
        <v>3991</v>
      </c>
      <c r="U716" s="22" t="s">
        <v>3991</v>
      </c>
      <c r="V716" s="70"/>
      <c r="Y716" s="45"/>
      <c r="Z716" s="45"/>
      <c r="AA716" s="12"/>
    </row>
    <row r="717" spans="1:27" s="13" customFormat="1">
      <c r="A717" s="45" t="s">
        <v>2369</v>
      </c>
      <c r="B717" s="22" t="s">
        <v>4088</v>
      </c>
      <c r="C717" s="22" t="s">
        <v>4089</v>
      </c>
      <c r="D717" s="137">
        <v>1990</v>
      </c>
      <c r="E717" s="22" t="s">
        <v>4090</v>
      </c>
      <c r="F717" s="22" t="s">
        <v>4091</v>
      </c>
      <c r="G717" s="22" t="s">
        <v>4060</v>
      </c>
      <c r="H717" s="22" t="s">
        <v>1691</v>
      </c>
      <c r="I717" s="22" t="s">
        <v>1692</v>
      </c>
      <c r="J717" s="22" t="s">
        <v>353</v>
      </c>
      <c r="K717" s="22" t="s">
        <v>4079</v>
      </c>
      <c r="L717" s="137">
        <v>6</v>
      </c>
      <c r="M717" s="75">
        <v>130</v>
      </c>
      <c r="N717" s="22">
        <v>100</v>
      </c>
      <c r="O717" s="22">
        <v>130</v>
      </c>
      <c r="P717" s="75">
        <v>220</v>
      </c>
      <c r="Q717" s="22" t="s">
        <v>4092</v>
      </c>
      <c r="R717" s="22" t="s">
        <v>1698</v>
      </c>
      <c r="S717" s="22" t="s">
        <v>3991</v>
      </c>
      <c r="T717" s="22" t="s">
        <v>3991</v>
      </c>
      <c r="U717" s="22" t="s">
        <v>3991</v>
      </c>
      <c r="V717" s="70"/>
      <c r="Y717" s="45"/>
      <c r="Z717" s="45"/>
      <c r="AA717" s="12"/>
    </row>
    <row r="718" spans="1:27" s="13" customFormat="1">
      <c r="A718" s="45" t="s">
        <v>2370</v>
      </c>
      <c r="B718" s="22" t="s">
        <v>3711</v>
      </c>
      <c r="C718" s="22" t="s">
        <v>3459</v>
      </c>
      <c r="D718" s="137">
        <v>1991</v>
      </c>
      <c r="E718" s="22" t="s">
        <v>3712</v>
      </c>
      <c r="F718" s="22" t="s">
        <v>761</v>
      </c>
      <c r="G718" s="22" t="s">
        <v>1380</v>
      </c>
      <c r="H718" s="22" t="s">
        <v>4095</v>
      </c>
      <c r="I718" s="22" t="s">
        <v>791</v>
      </c>
      <c r="J718" s="22" t="s">
        <v>2094</v>
      </c>
      <c r="K718" s="22" t="s">
        <v>4001</v>
      </c>
      <c r="L718" s="22">
        <v>6</v>
      </c>
      <c r="M718" s="75" t="s">
        <v>3704</v>
      </c>
      <c r="N718" s="22">
        <v>18</v>
      </c>
      <c r="O718" s="22">
        <v>10</v>
      </c>
      <c r="P718" s="75">
        <v>18</v>
      </c>
      <c r="Q718" s="22" t="s">
        <v>3680</v>
      </c>
      <c r="R718" s="22" t="s">
        <v>4616</v>
      </c>
      <c r="S718" s="22" t="s">
        <v>1420</v>
      </c>
      <c r="T718" s="22" t="s">
        <v>1729</v>
      </c>
      <c r="U718" s="22" t="s">
        <v>1438</v>
      </c>
      <c r="V718" s="70"/>
      <c r="Y718" s="45"/>
      <c r="Z718" s="45"/>
      <c r="AA718" s="12"/>
    </row>
    <row r="719" spans="1:27" s="13" customFormat="1">
      <c r="A719" s="45" t="s">
        <v>2371</v>
      </c>
      <c r="B719" s="22" t="s">
        <v>3372</v>
      </c>
      <c r="C719" s="22" t="s">
        <v>4484</v>
      </c>
      <c r="D719" s="137">
        <v>1991</v>
      </c>
      <c r="E719" s="22" t="s">
        <v>4485</v>
      </c>
      <c r="F719" s="22" t="s">
        <v>3373</v>
      </c>
      <c r="G719" s="22" t="s">
        <v>4060</v>
      </c>
      <c r="H719" s="22" t="s">
        <v>4095</v>
      </c>
      <c r="I719" s="22" t="s">
        <v>1692</v>
      </c>
      <c r="J719" s="22" t="s">
        <v>1181</v>
      </c>
      <c r="K719" s="22" t="s">
        <v>3374</v>
      </c>
      <c r="L719" s="22">
        <v>6</v>
      </c>
      <c r="M719" s="75" t="s">
        <v>3375</v>
      </c>
      <c r="N719" s="22">
        <v>143</v>
      </c>
      <c r="O719" s="22">
        <v>187.5</v>
      </c>
      <c r="P719" s="75">
        <v>256</v>
      </c>
      <c r="Q719" s="22" t="s">
        <v>3371</v>
      </c>
      <c r="R719" s="22" t="s">
        <v>928</v>
      </c>
      <c r="S719" s="22" t="s">
        <v>3376</v>
      </c>
      <c r="T719" s="22" t="s">
        <v>3374</v>
      </c>
      <c r="U719" s="22" t="s">
        <v>5147</v>
      </c>
      <c r="V719" s="70"/>
      <c r="Y719" s="45"/>
      <c r="Z719" s="45"/>
      <c r="AA719" s="12"/>
    </row>
    <row r="720" spans="1:27" s="13" customFormat="1">
      <c r="A720" s="45" t="s">
        <v>2372</v>
      </c>
      <c r="B720" s="22" t="s">
        <v>3369</v>
      </c>
      <c r="C720" s="22" t="s">
        <v>4484</v>
      </c>
      <c r="D720" s="137">
        <v>1991</v>
      </c>
      <c r="E720" s="22" t="s">
        <v>4485</v>
      </c>
      <c r="F720" s="22" t="s">
        <v>3370</v>
      </c>
      <c r="G720" s="22" t="s">
        <v>4060</v>
      </c>
      <c r="H720" s="22" t="s">
        <v>4095</v>
      </c>
      <c r="I720" s="22" t="s">
        <v>1692</v>
      </c>
      <c r="J720" s="22" t="s">
        <v>1768</v>
      </c>
      <c r="K720" s="22" t="s">
        <v>887</v>
      </c>
      <c r="L720" s="22">
        <v>6</v>
      </c>
      <c r="M720" s="75" t="s">
        <v>4096</v>
      </c>
      <c r="N720" s="22">
        <v>95</v>
      </c>
      <c r="O720" s="22">
        <v>170</v>
      </c>
      <c r="P720" s="75">
        <v>225</v>
      </c>
      <c r="Q720" s="22" t="s">
        <v>3371</v>
      </c>
      <c r="R720" s="22" t="s">
        <v>4562</v>
      </c>
      <c r="S720" s="22" t="s">
        <v>4097</v>
      </c>
      <c r="T720" s="22" t="s">
        <v>887</v>
      </c>
      <c r="U720" s="22" t="s">
        <v>4098</v>
      </c>
      <c r="V720" s="70"/>
      <c r="Y720" s="45"/>
      <c r="Z720" s="45"/>
      <c r="AA720" s="12"/>
    </row>
    <row r="721" spans="1:27" s="13" customFormat="1">
      <c r="A721" s="45" t="s">
        <v>2373</v>
      </c>
      <c r="B721" s="22" t="s">
        <v>4606</v>
      </c>
      <c r="C721" s="22" t="s">
        <v>3866</v>
      </c>
      <c r="D721" s="137">
        <v>1991</v>
      </c>
      <c r="E721" s="22" t="s">
        <v>4607</v>
      </c>
      <c r="F721" s="22" t="s">
        <v>4608</v>
      </c>
      <c r="G721" s="22" t="s">
        <v>1380</v>
      </c>
      <c r="H721" s="22" t="s">
        <v>4580</v>
      </c>
      <c r="I721" s="22" t="s">
        <v>791</v>
      </c>
      <c r="J721" s="22" t="s">
        <v>793</v>
      </c>
      <c r="K721" s="22" t="s">
        <v>793</v>
      </c>
      <c r="L721" s="22">
        <v>6</v>
      </c>
      <c r="M721" s="75" t="s">
        <v>4609</v>
      </c>
      <c r="N721" s="22">
        <v>65</v>
      </c>
      <c r="O721" s="22">
        <v>42</v>
      </c>
      <c r="P721" s="75" t="s">
        <v>4609</v>
      </c>
      <c r="Q721" s="22" t="s">
        <v>4588</v>
      </c>
      <c r="R721" s="22" t="s">
        <v>4595</v>
      </c>
      <c r="S721" s="22" t="s">
        <v>3991</v>
      </c>
      <c r="T721" s="22" t="s">
        <v>3991</v>
      </c>
      <c r="U721" s="22" t="s">
        <v>3991</v>
      </c>
      <c r="V721" s="70"/>
      <c r="Y721" s="45"/>
      <c r="Z721" s="45"/>
      <c r="AA721" s="12"/>
    </row>
    <row r="722" spans="1:27" s="13" customFormat="1">
      <c r="A722" s="45" t="s">
        <v>2374</v>
      </c>
      <c r="B722" s="22" t="s">
        <v>4604</v>
      </c>
      <c r="C722" s="22" t="s">
        <v>3866</v>
      </c>
      <c r="D722" s="137">
        <v>1991</v>
      </c>
      <c r="E722" s="22" t="s">
        <v>4597</v>
      </c>
      <c r="F722" s="22" t="s">
        <v>4605</v>
      </c>
      <c r="G722" s="22" t="s">
        <v>1380</v>
      </c>
      <c r="H722" s="22" t="s">
        <v>4599</v>
      </c>
      <c r="I722" s="22" t="s">
        <v>1692</v>
      </c>
      <c r="J722" s="22" t="s">
        <v>4600</v>
      </c>
      <c r="K722" s="22" t="s">
        <v>4600</v>
      </c>
      <c r="L722" s="22">
        <v>6</v>
      </c>
      <c r="M722" s="75" t="s">
        <v>4602</v>
      </c>
      <c r="N722" s="22">
        <v>16</v>
      </c>
      <c r="O722" s="22">
        <v>16</v>
      </c>
      <c r="P722" s="75" t="s">
        <v>4602</v>
      </c>
      <c r="Q722" s="22" t="s">
        <v>4603</v>
      </c>
      <c r="R722" s="22" t="s">
        <v>3427</v>
      </c>
      <c r="S722" s="22" t="s">
        <v>3991</v>
      </c>
      <c r="T722" s="22" t="s">
        <v>3991</v>
      </c>
      <c r="U722" s="22" t="s">
        <v>3991</v>
      </c>
      <c r="V722" s="70"/>
      <c r="Y722" s="45"/>
      <c r="Z722" s="45"/>
      <c r="AA722" s="12"/>
    </row>
    <row r="723" spans="1:27" s="13" customFormat="1">
      <c r="A723" s="45" t="s">
        <v>2375</v>
      </c>
      <c r="B723" s="22" t="s">
        <v>4596</v>
      </c>
      <c r="C723" s="22" t="s">
        <v>3866</v>
      </c>
      <c r="D723" s="137">
        <v>1991</v>
      </c>
      <c r="E723" s="22" t="s">
        <v>4597</v>
      </c>
      <c r="F723" s="22" t="s">
        <v>4598</v>
      </c>
      <c r="G723" s="22" t="s">
        <v>1380</v>
      </c>
      <c r="H723" s="22" t="s">
        <v>4599</v>
      </c>
      <c r="I723" s="22" t="s">
        <v>1692</v>
      </c>
      <c r="J723" s="22" t="s">
        <v>4600</v>
      </c>
      <c r="K723" s="22" t="s">
        <v>4600</v>
      </c>
      <c r="L723" s="22">
        <v>6</v>
      </c>
      <c r="M723" s="75" t="s">
        <v>4601</v>
      </c>
      <c r="N723" s="22">
        <v>16</v>
      </c>
      <c r="O723" s="22">
        <v>16</v>
      </c>
      <c r="P723" s="75" t="s">
        <v>4602</v>
      </c>
      <c r="Q723" s="22" t="s">
        <v>4603</v>
      </c>
      <c r="R723" s="22" t="s">
        <v>3427</v>
      </c>
      <c r="S723" s="22" t="s">
        <v>3991</v>
      </c>
      <c r="T723" s="22" t="s">
        <v>3991</v>
      </c>
      <c r="U723" s="22" t="s">
        <v>3991</v>
      </c>
      <c r="V723" s="70"/>
      <c r="Y723" s="45"/>
      <c r="Z723" s="45"/>
      <c r="AA723" s="12"/>
    </row>
    <row r="724" spans="1:27" s="13" customFormat="1">
      <c r="A724" s="45" t="s">
        <v>2376</v>
      </c>
      <c r="B724" s="22" t="s">
        <v>3690</v>
      </c>
      <c r="C724" s="22" t="s">
        <v>3866</v>
      </c>
      <c r="D724" s="137">
        <v>1991</v>
      </c>
      <c r="E724" s="22" t="s">
        <v>3691</v>
      </c>
      <c r="F724" s="22" t="s">
        <v>3692</v>
      </c>
      <c r="G724" s="22" t="s">
        <v>1380</v>
      </c>
      <c r="H724" s="22" t="s">
        <v>2714</v>
      </c>
      <c r="I724" s="22" t="s">
        <v>791</v>
      </c>
      <c r="J724" s="22" t="s">
        <v>3693</v>
      </c>
      <c r="K724" s="22" t="s">
        <v>4877</v>
      </c>
      <c r="L724" s="22">
        <v>6</v>
      </c>
      <c r="M724" s="75" t="s">
        <v>4021</v>
      </c>
      <c r="N724" s="22">
        <v>20</v>
      </c>
      <c r="O724" s="22">
        <v>20</v>
      </c>
      <c r="P724" s="75" t="s">
        <v>3694</v>
      </c>
      <c r="Q724" s="22" t="s">
        <v>3680</v>
      </c>
      <c r="R724" s="22" t="s">
        <v>3695</v>
      </c>
      <c r="S724" s="22" t="s">
        <v>1420</v>
      </c>
      <c r="T724" s="22" t="s">
        <v>3991</v>
      </c>
      <c r="U724" s="22" t="s">
        <v>3991</v>
      </c>
      <c r="V724" s="70"/>
      <c r="Y724" s="45"/>
      <c r="Z724" s="45"/>
      <c r="AA724" s="12"/>
    </row>
    <row r="725" spans="1:27" s="13" customFormat="1">
      <c r="A725" s="45" t="s">
        <v>2377</v>
      </c>
      <c r="B725" s="22" t="s">
        <v>3707</v>
      </c>
      <c r="C725" s="22" t="s">
        <v>3459</v>
      </c>
      <c r="D725" s="137">
        <v>1992</v>
      </c>
      <c r="E725" s="22" t="s">
        <v>3702</v>
      </c>
      <c r="F725" s="22" t="s">
        <v>3708</v>
      </c>
      <c r="G725" s="22" t="s">
        <v>1380</v>
      </c>
      <c r="H725" s="22" t="s">
        <v>4095</v>
      </c>
      <c r="I725" s="22" t="s">
        <v>791</v>
      </c>
      <c r="J725" s="22" t="s">
        <v>2094</v>
      </c>
      <c r="K725" s="22" t="s">
        <v>4001</v>
      </c>
      <c r="L725" s="22">
        <v>6</v>
      </c>
      <c r="M725" s="75" t="s">
        <v>3709</v>
      </c>
      <c r="N725" s="22">
        <v>12</v>
      </c>
      <c r="O725" s="22">
        <v>8</v>
      </c>
      <c r="P725" s="75">
        <v>13</v>
      </c>
      <c r="Q725" s="22" t="s">
        <v>3680</v>
      </c>
      <c r="R725" s="22" t="s">
        <v>4616</v>
      </c>
      <c r="S725" s="22" t="s">
        <v>3710</v>
      </c>
      <c r="T725" s="22" t="s">
        <v>1729</v>
      </c>
      <c r="U725" s="22" t="s">
        <v>3706</v>
      </c>
      <c r="V725" s="70"/>
      <c r="Y725" s="45"/>
      <c r="Z725" s="45"/>
      <c r="AA725" s="12"/>
    </row>
    <row r="726" spans="1:27" s="13" customFormat="1">
      <c r="A726" s="45" t="s">
        <v>2378</v>
      </c>
      <c r="B726" s="22" t="s">
        <v>3701</v>
      </c>
      <c r="C726" s="22" t="s">
        <v>3459</v>
      </c>
      <c r="D726" s="137">
        <v>1992</v>
      </c>
      <c r="E726" s="22" t="s">
        <v>3702</v>
      </c>
      <c r="F726" s="22" t="s">
        <v>3703</v>
      </c>
      <c r="G726" s="22" t="s">
        <v>1380</v>
      </c>
      <c r="H726" s="22" t="s">
        <v>4095</v>
      </c>
      <c r="I726" s="22" t="s">
        <v>791</v>
      </c>
      <c r="J726" s="22" t="s">
        <v>2094</v>
      </c>
      <c r="K726" s="22" t="s">
        <v>4001</v>
      </c>
      <c r="L726" s="22">
        <v>6</v>
      </c>
      <c r="M726" s="75" t="s">
        <v>3704</v>
      </c>
      <c r="N726" s="22">
        <v>18</v>
      </c>
      <c r="O726" s="22">
        <v>10</v>
      </c>
      <c r="P726" s="75">
        <v>18</v>
      </c>
      <c r="Q726" s="22" t="s">
        <v>3680</v>
      </c>
      <c r="R726" s="22" t="s">
        <v>4616</v>
      </c>
      <c r="S726" s="22" t="s">
        <v>3705</v>
      </c>
      <c r="T726" s="22" t="s">
        <v>894</v>
      </c>
      <c r="U726" s="22" t="s">
        <v>3706</v>
      </c>
      <c r="V726" s="70"/>
      <c r="Y726" s="45"/>
      <c r="Z726" s="45"/>
      <c r="AA726" s="12"/>
    </row>
    <row r="727" spans="1:27" s="13" customFormat="1">
      <c r="A727" s="45" t="s">
        <v>2379</v>
      </c>
      <c r="B727" s="22" t="s">
        <v>4610</v>
      </c>
      <c r="C727" s="22" t="s">
        <v>3463</v>
      </c>
      <c r="D727" s="137">
        <v>1992</v>
      </c>
      <c r="E727" s="22" t="s">
        <v>6048</v>
      </c>
      <c r="F727" s="22" t="s">
        <v>4611</v>
      </c>
      <c r="G727" s="22" t="s">
        <v>1380</v>
      </c>
      <c r="H727" s="22" t="s">
        <v>4612</v>
      </c>
      <c r="I727" s="22" t="s">
        <v>791</v>
      </c>
      <c r="J727" s="22" t="s">
        <v>4613</v>
      </c>
      <c r="K727" s="22" t="s">
        <v>4613</v>
      </c>
      <c r="L727" s="22">
        <v>6</v>
      </c>
      <c r="M727" s="75" t="s">
        <v>4614</v>
      </c>
      <c r="N727" s="22">
        <v>43</v>
      </c>
      <c r="O727" s="22">
        <v>47</v>
      </c>
      <c r="P727" s="75" t="s">
        <v>4614</v>
      </c>
      <c r="Q727" s="22" t="s">
        <v>4615</v>
      </c>
      <c r="R727" s="22" t="s">
        <v>4616</v>
      </c>
      <c r="S727" s="22" t="s">
        <v>3991</v>
      </c>
      <c r="T727" s="22" t="s">
        <v>3991</v>
      </c>
      <c r="U727" s="22" t="s">
        <v>3991</v>
      </c>
      <c r="V727" s="70"/>
      <c r="Y727" s="45"/>
      <c r="Z727" s="45"/>
      <c r="AA727" s="12"/>
    </row>
    <row r="728" spans="1:27" s="13" customFormat="1">
      <c r="A728" s="45" t="s">
        <v>2380</v>
      </c>
      <c r="B728" s="22" t="s">
        <v>4610</v>
      </c>
      <c r="C728" s="22" t="s">
        <v>3463</v>
      </c>
      <c r="D728" s="137">
        <v>1992</v>
      </c>
      <c r="E728" s="22" t="s">
        <v>6048</v>
      </c>
      <c r="F728" s="22" t="s">
        <v>4611</v>
      </c>
      <c r="G728" s="22" t="s">
        <v>1380</v>
      </c>
      <c r="H728" s="22" t="s">
        <v>4612</v>
      </c>
      <c r="I728" s="22" t="s">
        <v>791</v>
      </c>
      <c r="J728" s="22" t="s">
        <v>4613</v>
      </c>
      <c r="K728" s="22" t="s">
        <v>4613</v>
      </c>
      <c r="L728" s="22">
        <v>6</v>
      </c>
      <c r="M728" s="75" t="s">
        <v>4614</v>
      </c>
      <c r="N728" s="22">
        <v>43</v>
      </c>
      <c r="O728" s="22">
        <v>47</v>
      </c>
      <c r="P728" s="75" t="s">
        <v>4614</v>
      </c>
      <c r="Q728" s="22" t="s">
        <v>4615</v>
      </c>
      <c r="R728" s="22" t="s">
        <v>4616</v>
      </c>
      <c r="S728" s="22" t="s">
        <v>3991</v>
      </c>
      <c r="T728" s="22" t="s">
        <v>3991</v>
      </c>
      <c r="U728" s="22" t="s">
        <v>3991</v>
      </c>
      <c r="V728" s="70"/>
      <c r="Y728" s="45"/>
      <c r="Z728" s="45"/>
      <c r="AA728" s="12"/>
    </row>
    <row r="729" spans="1:27" s="13" customFormat="1">
      <c r="A729" s="45" t="s">
        <v>2381</v>
      </c>
      <c r="B729" s="137" t="s">
        <v>4278</v>
      </c>
      <c r="C729" s="22" t="s">
        <v>4806</v>
      </c>
      <c r="D729" s="137">
        <v>1992</v>
      </c>
      <c r="E729" s="137" t="s">
        <v>6049</v>
      </c>
      <c r="F729" s="137" t="s">
        <v>6050</v>
      </c>
      <c r="G729" s="137" t="s">
        <v>1380</v>
      </c>
      <c r="H729" s="137"/>
      <c r="I729" s="137" t="s">
        <v>791</v>
      </c>
      <c r="J729" s="137"/>
      <c r="K729" s="137" t="s">
        <v>6051</v>
      </c>
      <c r="L729" s="137">
        <v>6</v>
      </c>
      <c r="M729" s="138" t="s">
        <v>3696</v>
      </c>
      <c r="N729" s="137"/>
      <c r="O729" s="137"/>
      <c r="P729" s="138" t="s">
        <v>3087</v>
      </c>
      <c r="Q729" s="137"/>
      <c r="R729" s="137"/>
      <c r="S729" s="137"/>
      <c r="T729" s="137"/>
      <c r="U729" s="137"/>
      <c r="V729" s="70"/>
      <c r="Y729" s="45"/>
      <c r="Z729" s="45"/>
      <c r="AA729" s="12"/>
    </row>
    <row r="730" spans="1:27" s="13" customFormat="1">
      <c r="A730" s="45" t="s">
        <v>2382</v>
      </c>
      <c r="B730" s="22" t="s">
        <v>4631</v>
      </c>
      <c r="C730" s="22" t="s">
        <v>4484</v>
      </c>
      <c r="D730" s="137">
        <v>1992</v>
      </c>
      <c r="E730" s="22" t="s">
        <v>4632</v>
      </c>
      <c r="F730" s="22" t="s">
        <v>4633</v>
      </c>
      <c r="G730" s="22" t="s">
        <v>1380</v>
      </c>
      <c r="H730" s="22" t="s">
        <v>4634</v>
      </c>
      <c r="I730" s="137" t="s">
        <v>791</v>
      </c>
      <c r="J730" s="22" t="s">
        <v>785</v>
      </c>
      <c r="K730" s="22" t="s">
        <v>4635</v>
      </c>
      <c r="L730" s="22">
        <v>6</v>
      </c>
      <c r="M730" s="162" t="s">
        <v>4636</v>
      </c>
      <c r="N730" s="22">
        <v>300</v>
      </c>
      <c r="O730" s="22">
        <v>174</v>
      </c>
      <c r="P730" s="22" t="s">
        <v>4636</v>
      </c>
      <c r="Q730" s="22" t="s">
        <v>4637</v>
      </c>
      <c r="R730" s="22" t="s">
        <v>4638</v>
      </c>
      <c r="S730" s="22">
        <v>3</v>
      </c>
      <c r="T730" s="22" t="s">
        <v>894</v>
      </c>
      <c r="U730" s="22" t="s">
        <v>4639</v>
      </c>
      <c r="V730" s="70"/>
      <c r="Y730" s="45"/>
      <c r="Z730" s="45"/>
      <c r="AA730" s="12"/>
    </row>
    <row r="731" spans="1:27" s="165" customFormat="1">
      <c r="A731" s="45" t="s">
        <v>190</v>
      </c>
      <c r="B731" s="22" t="s">
        <v>3697</v>
      </c>
      <c r="C731" s="22" t="s">
        <v>4484</v>
      </c>
      <c r="D731" s="137">
        <v>1992</v>
      </c>
      <c r="E731" s="22" t="s">
        <v>2790</v>
      </c>
      <c r="F731" s="22" t="s">
        <v>3698</v>
      </c>
      <c r="G731" s="22" t="s">
        <v>1380</v>
      </c>
      <c r="H731" s="22" t="s">
        <v>1381</v>
      </c>
      <c r="I731" s="22" t="s">
        <v>791</v>
      </c>
      <c r="J731" s="22" t="s">
        <v>2775</v>
      </c>
      <c r="K731" s="22" t="s">
        <v>1438</v>
      </c>
      <c r="L731" s="22">
        <v>6</v>
      </c>
      <c r="M731" s="162" t="s">
        <v>3696</v>
      </c>
      <c r="N731" s="22">
        <v>37</v>
      </c>
      <c r="O731" s="22">
        <v>24</v>
      </c>
      <c r="P731" s="22" t="s">
        <v>3699</v>
      </c>
      <c r="Q731" s="137" t="s">
        <v>3680</v>
      </c>
      <c r="R731" s="22" t="s">
        <v>3700</v>
      </c>
      <c r="S731" s="22" t="s">
        <v>1420</v>
      </c>
      <c r="T731" s="22" t="s">
        <v>3991</v>
      </c>
      <c r="U731" s="22" t="s">
        <v>3991</v>
      </c>
      <c r="V731" s="70"/>
      <c r="Y731" s="45"/>
      <c r="Z731" s="45"/>
      <c r="AA731" s="166"/>
    </row>
    <row r="732" spans="1:27" s="167" customFormat="1">
      <c r="A732" s="45" t="s">
        <v>191</v>
      </c>
      <c r="B732" s="22" t="s">
        <v>3688</v>
      </c>
      <c r="C732" s="22" t="s">
        <v>4484</v>
      </c>
      <c r="D732" s="137">
        <v>1992</v>
      </c>
      <c r="E732" s="22" t="s">
        <v>4485</v>
      </c>
      <c r="F732" s="22" t="s">
        <v>3689</v>
      </c>
      <c r="G732" s="22" t="s">
        <v>4060</v>
      </c>
      <c r="H732" s="22" t="s">
        <v>4095</v>
      </c>
      <c r="I732" s="137" t="s">
        <v>1692</v>
      </c>
      <c r="J732" s="22" t="s">
        <v>1768</v>
      </c>
      <c r="K732" s="22" t="s">
        <v>887</v>
      </c>
      <c r="L732" s="22">
        <v>6</v>
      </c>
      <c r="M732" s="22" t="s">
        <v>4096</v>
      </c>
      <c r="N732" s="22">
        <v>95</v>
      </c>
      <c r="O732" s="22">
        <v>170</v>
      </c>
      <c r="P732" s="22">
        <v>225</v>
      </c>
      <c r="Q732" s="137" t="s">
        <v>3371</v>
      </c>
      <c r="R732" s="22" t="s">
        <v>4630</v>
      </c>
      <c r="S732" s="22" t="s">
        <v>4097</v>
      </c>
      <c r="T732" s="22" t="s">
        <v>887</v>
      </c>
      <c r="U732" s="22" t="s">
        <v>4098</v>
      </c>
      <c r="V732" s="70"/>
      <c r="Y732" s="45"/>
      <c r="Z732" s="45"/>
      <c r="AA732" s="156"/>
    </row>
    <row r="733" spans="1:27" s="45" customFormat="1">
      <c r="A733" s="45" t="s">
        <v>192</v>
      </c>
      <c r="B733" s="22" t="s">
        <v>3671</v>
      </c>
      <c r="C733" s="22" t="s">
        <v>4484</v>
      </c>
      <c r="D733" s="137">
        <v>1992</v>
      </c>
      <c r="E733" s="137" t="s">
        <v>4485</v>
      </c>
      <c r="F733" s="22" t="s">
        <v>3672</v>
      </c>
      <c r="G733" s="137" t="s">
        <v>4060</v>
      </c>
      <c r="H733" s="137" t="s">
        <v>4095</v>
      </c>
      <c r="I733" s="137" t="s">
        <v>1692</v>
      </c>
      <c r="J733" s="137" t="s">
        <v>1768</v>
      </c>
      <c r="K733" s="137" t="s">
        <v>887</v>
      </c>
      <c r="L733" s="137">
        <v>6</v>
      </c>
      <c r="M733" s="138" t="s">
        <v>4096</v>
      </c>
      <c r="N733" s="137">
        <v>95</v>
      </c>
      <c r="O733" s="137">
        <v>170</v>
      </c>
      <c r="P733" s="138">
        <v>225</v>
      </c>
      <c r="Q733" s="137" t="s">
        <v>3371</v>
      </c>
      <c r="R733" s="137" t="s">
        <v>4562</v>
      </c>
      <c r="S733" s="137" t="s">
        <v>4097</v>
      </c>
      <c r="T733" s="137" t="s">
        <v>887</v>
      </c>
      <c r="U733" s="137" t="s">
        <v>4098</v>
      </c>
      <c r="V733" s="70"/>
      <c r="AA733" s="46"/>
    </row>
    <row r="734" spans="1:27" s="45" customFormat="1">
      <c r="A734" s="45" t="s">
        <v>193</v>
      </c>
      <c r="B734" s="22" t="s">
        <v>3669</v>
      </c>
      <c r="C734" s="22" t="s">
        <v>4484</v>
      </c>
      <c r="D734" s="137">
        <v>1992</v>
      </c>
      <c r="E734" s="22" t="s">
        <v>4485</v>
      </c>
      <c r="F734" s="22" t="s">
        <v>3670</v>
      </c>
      <c r="G734" s="22" t="s">
        <v>4060</v>
      </c>
      <c r="H734" s="22" t="s">
        <v>4095</v>
      </c>
      <c r="I734" s="22" t="s">
        <v>1692</v>
      </c>
      <c r="J734" s="22" t="s">
        <v>1181</v>
      </c>
      <c r="K734" s="22" t="s">
        <v>3374</v>
      </c>
      <c r="L734" s="22">
        <v>6</v>
      </c>
      <c r="M734" s="168" t="s">
        <v>3375</v>
      </c>
      <c r="N734" s="22">
        <v>143</v>
      </c>
      <c r="O734" s="22">
        <v>187.5</v>
      </c>
      <c r="P734" s="22">
        <v>256</v>
      </c>
      <c r="Q734" s="22" t="s">
        <v>3371</v>
      </c>
      <c r="R734" s="22" t="s">
        <v>928</v>
      </c>
      <c r="S734" s="22" t="s">
        <v>3376</v>
      </c>
      <c r="T734" s="22" t="s">
        <v>3374</v>
      </c>
      <c r="U734" s="22" t="s">
        <v>5147</v>
      </c>
      <c r="V734" s="70"/>
      <c r="AA734" s="46"/>
    </row>
    <row r="735" spans="1:27" s="45" customFormat="1">
      <c r="A735" s="45" t="s">
        <v>194</v>
      </c>
      <c r="B735" s="22" t="s">
        <v>609</v>
      </c>
      <c r="C735" s="22" t="s">
        <v>2161</v>
      </c>
      <c r="D735" s="137">
        <v>1992</v>
      </c>
      <c r="E735" s="22" t="s">
        <v>610</v>
      </c>
      <c r="F735" s="22" t="s">
        <v>610</v>
      </c>
      <c r="G735" s="22" t="s">
        <v>1380</v>
      </c>
      <c r="H735" s="22" t="s">
        <v>595</v>
      </c>
      <c r="I735" s="137"/>
      <c r="J735" s="22" t="s">
        <v>611</v>
      </c>
      <c r="K735" s="22" t="s">
        <v>611</v>
      </c>
      <c r="L735" s="22">
        <v>6</v>
      </c>
      <c r="M735" s="162" t="s">
        <v>612</v>
      </c>
      <c r="N735" s="22">
        <v>26</v>
      </c>
      <c r="O735" s="22">
        <v>26</v>
      </c>
      <c r="P735" s="22" t="s">
        <v>612</v>
      </c>
      <c r="Q735" s="137"/>
      <c r="R735" s="22"/>
      <c r="S735" s="22"/>
      <c r="T735" s="22"/>
      <c r="U735" s="22"/>
      <c r="V735" s="70"/>
      <c r="AA735" s="46"/>
    </row>
    <row r="736" spans="1:27" s="45" customFormat="1">
      <c r="A736" s="45" t="s">
        <v>195</v>
      </c>
      <c r="B736" s="22" t="s">
        <v>4624</v>
      </c>
      <c r="C736" s="22" t="s">
        <v>3866</v>
      </c>
      <c r="D736" s="137">
        <v>1992</v>
      </c>
      <c r="E736" s="22" t="s">
        <v>4625</v>
      </c>
      <c r="F736" s="22" t="s">
        <v>4626</v>
      </c>
      <c r="G736" s="22" t="s">
        <v>1690</v>
      </c>
      <c r="H736" s="22" t="s">
        <v>4627</v>
      </c>
      <c r="I736" s="22" t="s">
        <v>1692</v>
      </c>
      <c r="J736" s="22" t="s">
        <v>4876</v>
      </c>
      <c r="K736" s="22" t="s">
        <v>4600</v>
      </c>
      <c r="L736" s="22">
        <v>6</v>
      </c>
      <c r="M736" s="169" t="s">
        <v>4628</v>
      </c>
      <c r="N736" s="22">
        <v>30</v>
      </c>
      <c r="O736" s="22">
        <v>15</v>
      </c>
      <c r="P736" s="22" t="s">
        <v>4628</v>
      </c>
      <c r="Q736" s="22" t="s">
        <v>4629</v>
      </c>
      <c r="R736" s="22" t="s">
        <v>4630</v>
      </c>
      <c r="S736" s="22">
        <v>16.2</v>
      </c>
      <c r="T736" s="22" t="s">
        <v>4876</v>
      </c>
      <c r="U736" s="22" t="s">
        <v>4600</v>
      </c>
      <c r="V736" s="70"/>
      <c r="AA736" s="46"/>
    </row>
    <row r="737" spans="1:27" s="45" customFormat="1">
      <c r="A737" s="45" t="s">
        <v>196</v>
      </c>
      <c r="B737" s="22" t="s">
        <v>4617</v>
      </c>
      <c r="C737" s="22" t="s">
        <v>3866</v>
      </c>
      <c r="D737" s="137">
        <v>1992</v>
      </c>
      <c r="E737" s="22" t="s">
        <v>4618</v>
      </c>
      <c r="F737" s="170" t="s">
        <v>4619</v>
      </c>
      <c r="G737" s="22" t="s">
        <v>1380</v>
      </c>
      <c r="H737" s="22" t="s">
        <v>4580</v>
      </c>
      <c r="I737" s="22" t="s">
        <v>1692</v>
      </c>
      <c r="J737" s="22" t="s">
        <v>3391</v>
      </c>
      <c r="K737" s="22" t="s">
        <v>3391</v>
      </c>
      <c r="L737" s="22">
        <v>6</v>
      </c>
      <c r="M737" s="22" t="s">
        <v>4620</v>
      </c>
      <c r="N737" s="22">
        <v>211.5</v>
      </c>
      <c r="O737" s="22">
        <v>169.5</v>
      </c>
      <c r="P737" s="22" t="s">
        <v>4621</v>
      </c>
      <c r="Q737" s="22" t="s">
        <v>4622</v>
      </c>
      <c r="R737" s="22" t="s">
        <v>4623</v>
      </c>
      <c r="S737" s="22" t="s">
        <v>3991</v>
      </c>
      <c r="T737" s="22" t="s">
        <v>3991</v>
      </c>
      <c r="U737" s="22" t="s">
        <v>3991</v>
      </c>
      <c r="V737" s="70"/>
      <c r="AA737" s="46"/>
    </row>
    <row r="738" spans="1:27" s="45" customFormat="1">
      <c r="A738" s="45" t="s">
        <v>197</v>
      </c>
      <c r="B738" s="22" t="s">
        <v>3731</v>
      </c>
      <c r="C738" s="22" t="s">
        <v>3459</v>
      </c>
      <c r="D738" s="137">
        <v>1993</v>
      </c>
      <c r="E738" s="22" t="s">
        <v>4289</v>
      </c>
      <c r="F738" s="22" t="s">
        <v>4290</v>
      </c>
      <c r="G738" s="22" t="s">
        <v>4464</v>
      </c>
      <c r="H738" s="22" t="s">
        <v>3610</v>
      </c>
      <c r="I738" s="22" t="s">
        <v>791</v>
      </c>
      <c r="J738" s="22" t="s">
        <v>4922</v>
      </c>
      <c r="K738" s="22" t="s">
        <v>4291</v>
      </c>
      <c r="L738" s="22">
        <v>12</v>
      </c>
      <c r="M738" s="22" t="s">
        <v>4292</v>
      </c>
      <c r="N738" s="22">
        <v>55</v>
      </c>
      <c r="O738" s="22">
        <v>44</v>
      </c>
      <c r="P738" s="22" t="s">
        <v>4293</v>
      </c>
      <c r="Q738" s="22" t="s">
        <v>3991</v>
      </c>
      <c r="R738" s="22" t="s">
        <v>3652</v>
      </c>
      <c r="S738" s="22" t="s">
        <v>4294</v>
      </c>
      <c r="T738" s="22" t="s">
        <v>4295</v>
      </c>
      <c r="U738" s="22" t="s">
        <v>4291</v>
      </c>
      <c r="V738" s="70"/>
      <c r="AA738" s="46"/>
    </row>
    <row r="739" spans="1:27" s="45" customFormat="1">
      <c r="A739" s="45" t="s">
        <v>198</v>
      </c>
      <c r="B739" s="22" t="s">
        <v>3718</v>
      </c>
      <c r="C739" s="22" t="s">
        <v>3307</v>
      </c>
      <c r="D739" s="137">
        <v>1993</v>
      </c>
      <c r="E739" s="22" t="s">
        <v>3308</v>
      </c>
      <c r="F739" s="22" t="s">
        <v>3309</v>
      </c>
      <c r="G739" s="22" t="s">
        <v>1380</v>
      </c>
      <c r="H739" s="22" t="s">
        <v>2714</v>
      </c>
      <c r="I739" s="22" t="s">
        <v>791</v>
      </c>
      <c r="J739" s="22" t="s">
        <v>2753</v>
      </c>
      <c r="K739" s="22" t="s">
        <v>2072</v>
      </c>
      <c r="L739" s="22">
        <v>6</v>
      </c>
      <c r="M739" s="22" t="s">
        <v>3719</v>
      </c>
      <c r="N739" s="22">
        <v>0</v>
      </c>
      <c r="O739" s="22">
        <v>60</v>
      </c>
      <c r="P739" s="22" t="s">
        <v>3719</v>
      </c>
      <c r="Q739" s="22" t="s">
        <v>3680</v>
      </c>
      <c r="R739" s="22" t="s">
        <v>3695</v>
      </c>
      <c r="S739" s="22" t="s">
        <v>3720</v>
      </c>
      <c r="T739" s="22" t="s">
        <v>2072</v>
      </c>
      <c r="U739" s="22" t="s">
        <v>1772</v>
      </c>
      <c r="V739" s="70"/>
      <c r="AA739" s="46"/>
    </row>
    <row r="740" spans="1:27" s="45" customFormat="1">
      <c r="A740" s="45" t="s">
        <v>199</v>
      </c>
      <c r="B740" s="22" t="s">
        <v>6009</v>
      </c>
      <c r="C740" s="22" t="s">
        <v>6052</v>
      </c>
      <c r="D740" s="137">
        <v>1993</v>
      </c>
      <c r="E740" s="22" t="s">
        <v>6053</v>
      </c>
      <c r="F740" s="22"/>
      <c r="G740" s="22"/>
      <c r="H740" s="22"/>
      <c r="I740" s="22"/>
      <c r="J740" s="22"/>
      <c r="K740" s="22" t="s">
        <v>6054</v>
      </c>
      <c r="L740" s="22">
        <v>6</v>
      </c>
      <c r="M740" s="22" t="s">
        <v>6055</v>
      </c>
      <c r="N740" s="22"/>
      <c r="O740" s="22"/>
      <c r="P740" s="22" t="s">
        <v>4771</v>
      </c>
      <c r="Q740" s="22"/>
      <c r="R740" s="22"/>
      <c r="S740" s="22"/>
      <c r="T740" s="22"/>
      <c r="U740" s="22"/>
      <c r="V740" s="70"/>
      <c r="AA740" s="46"/>
    </row>
    <row r="741" spans="1:27" s="45" customFormat="1">
      <c r="A741" s="45" t="s">
        <v>200</v>
      </c>
      <c r="B741" s="22" t="s">
        <v>3724</v>
      </c>
      <c r="C741" s="22" t="s">
        <v>4484</v>
      </c>
      <c r="D741" s="137">
        <v>1993</v>
      </c>
      <c r="E741" s="22" t="s">
        <v>4485</v>
      </c>
      <c r="F741" s="22" t="s">
        <v>3689</v>
      </c>
      <c r="G741" s="22" t="s">
        <v>4060</v>
      </c>
      <c r="H741" s="22" t="s">
        <v>4095</v>
      </c>
      <c r="I741" s="22" t="s">
        <v>5146</v>
      </c>
      <c r="J741" s="22" t="s">
        <v>1768</v>
      </c>
      <c r="K741" s="22" t="s">
        <v>887</v>
      </c>
      <c r="L741" s="22">
        <v>6</v>
      </c>
      <c r="M741" s="22" t="s">
        <v>3721</v>
      </c>
      <c r="N741" s="22">
        <v>95</v>
      </c>
      <c r="O741" s="22">
        <v>150</v>
      </c>
      <c r="P741" s="22">
        <v>225</v>
      </c>
      <c r="Q741" s="22" t="s">
        <v>3722</v>
      </c>
      <c r="R741" s="22" t="s">
        <v>4562</v>
      </c>
      <c r="S741" s="22" t="s">
        <v>3723</v>
      </c>
      <c r="T741" s="22" t="s">
        <v>887</v>
      </c>
      <c r="U741" s="22" t="s">
        <v>4098</v>
      </c>
      <c r="V741" s="70"/>
      <c r="AA741" s="46"/>
    </row>
    <row r="742" spans="1:27" s="45" customFormat="1">
      <c r="A742" s="45" t="s">
        <v>201</v>
      </c>
      <c r="B742" s="22" t="s">
        <v>3713</v>
      </c>
      <c r="C742" s="22" t="s">
        <v>3587</v>
      </c>
      <c r="D742" s="137">
        <v>1993</v>
      </c>
      <c r="E742" s="22" t="s">
        <v>1767</v>
      </c>
      <c r="F742" s="22" t="s">
        <v>3714</v>
      </c>
      <c r="G742" s="22" t="s">
        <v>1380</v>
      </c>
      <c r="H742" s="22" t="s">
        <v>1381</v>
      </c>
      <c r="I742" s="22" t="s">
        <v>791</v>
      </c>
      <c r="J742" s="22" t="s">
        <v>3715</v>
      </c>
      <c r="K742" s="22" t="s">
        <v>1772</v>
      </c>
      <c r="L742" s="22">
        <v>6</v>
      </c>
      <c r="M742" s="22" t="s">
        <v>3716</v>
      </c>
      <c r="N742" s="22">
        <v>24</v>
      </c>
      <c r="O742" s="22" t="s">
        <v>3991</v>
      </c>
      <c r="P742" s="22" t="s">
        <v>3716</v>
      </c>
      <c r="Q742" s="22" t="s">
        <v>3680</v>
      </c>
      <c r="R742" s="22" t="s">
        <v>3991</v>
      </c>
      <c r="S742" s="22" t="s">
        <v>1420</v>
      </c>
      <c r="T742" s="22" t="s">
        <v>3991</v>
      </c>
      <c r="U742" s="22" t="s">
        <v>3991</v>
      </c>
      <c r="V742" s="70"/>
      <c r="AA742" s="46"/>
    </row>
    <row r="743" spans="1:27" s="45" customFormat="1">
      <c r="A743" s="45" t="s">
        <v>202</v>
      </c>
      <c r="B743" s="22" t="s">
        <v>4656</v>
      </c>
      <c r="C743" s="22" t="s">
        <v>3866</v>
      </c>
      <c r="D743" s="137">
        <v>1993</v>
      </c>
      <c r="E743" s="22" t="s">
        <v>4071</v>
      </c>
      <c r="F743" s="22" t="s">
        <v>4843</v>
      </c>
      <c r="G743" s="22" t="s">
        <v>1380</v>
      </c>
      <c r="H743" s="22" t="s">
        <v>4072</v>
      </c>
      <c r="I743" s="22"/>
      <c r="J743" s="22" t="s">
        <v>793</v>
      </c>
      <c r="K743" s="22" t="s">
        <v>793</v>
      </c>
      <c r="L743" s="22">
        <v>6</v>
      </c>
      <c r="M743" s="22" t="s">
        <v>4073</v>
      </c>
      <c r="N743" s="22">
        <v>40</v>
      </c>
      <c r="O743" s="22">
        <v>60</v>
      </c>
      <c r="P743" s="22" t="s">
        <v>4073</v>
      </c>
      <c r="Q743" s="22"/>
      <c r="R743" s="22"/>
      <c r="S743" s="22"/>
      <c r="T743" s="22"/>
      <c r="U743" s="22"/>
      <c r="V743" s="70"/>
      <c r="AA743" s="46"/>
    </row>
    <row r="744" spans="1:27" s="45" customFormat="1">
      <c r="A744" s="45" t="s">
        <v>203</v>
      </c>
      <c r="B744" s="22" t="s">
        <v>4640</v>
      </c>
      <c r="C744" s="22" t="s">
        <v>3866</v>
      </c>
      <c r="D744" s="137">
        <v>1993</v>
      </c>
      <c r="E744" s="22" t="s">
        <v>4641</v>
      </c>
      <c r="F744" s="22" t="s">
        <v>4642</v>
      </c>
      <c r="G744" s="22" t="s">
        <v>1380</v>
      </c>
      <c r="H744" s="22" t="s">
        <v>4580</v>
      </c>
      <c r="I744" s="22" t="s">
        <v>1692</v>
      </c>
      <c r="J744" s="22" t="s">
        <v>4643</v>
      </c>
      <c r="K744" s="22" t="s">
        <v>4643</v>
      </c>
      <c r="L744" s="22">
        <v>6</v>
      </c>
      <c r="M744" s="22" t="s">
        <v>4644</v>
      </c>
      <c r="N744" s="22">
        <v>86</v>
      </c>
      <c r="O744" s="22">
        <v>54</v>
      </c>
      <c r="P744" s="22" t="s">
        <v>4644</v>
      </c>
      <c r="Q744" s="22" t="s">
        <v>4645</v>
      </c>
      <c r="R744" s="22" t="s">
        <v>4646</v>
      </c>
      <c r="S744" s="22" t="s">
        <v>3991</v>
      </c>
      <c r="T744" s="22" t="s">
        <v>3991</v>
      </c>
      <c r="U744" s="22" t="s">
        <v>3991</v>
      </c>
      <c r="V744" s="70"/>
      <c r="AA744" s="46"/>
    </row>
    <row r="745" spans="1:27" s="45" customFormat="1">
      <c r="A745" s="45" t="s">
        <v>204</v>
      </c>
      <c r="B745" s="22" t="s">
        <v>6056</v>
      </c>
      <c r="C745" s="22" t="s">
        <v>3866</v>
      </c>
      <c r="D745" s="137">
        <v>1993</v>
      </c>
      <c r="E745" s="22" t="s">
        <v>6057</v>
      </c>
      <c r="F745" s="22"/>
      <c r="G745" s="22" t="s">
        <v>6058</v>
      </c>
      <c r="H745" s="22"/>
      <c r="I745" s="22" t="s">
        <v>791</v>
      </c>
      <c r="J745" s="22"/>
      <c r="K745" s="22" t="s">
        <v>6059</v>
      </c>
      <c r="L745" s="22">
        <v>6</v>
      </c>
      <c r="M745" s="22" t="s">
        <v>6060</v>
      </c>
      <c r="N745" s="22"/>
      <c r="O745" s="22"/>
      <c r="P745" s="22"/>
      <c r="Q745" s="22"/>
      <c r="R745" s="22"/>
      <c r="S745" s="22"/>
      <c r="T745" s="22"/>
      <c r="U745" s="22"/>
      <c r="V745" s="70"/>
      <c r="AA745" s="46"/>
    </row>
    <row r="746" spans="1:27" s="45" customFormat="1">
      <c r="A746" s="45" t="s">
        <v>205</v>
      </c>
      <c r="B746" s="22" t="s">
        <v>613</v>
      </c>
      <c r="C746" s="22" t="s">
        <v>2074</v>
      </c>
      <c r="D746" s="137">
        <v>1994</v>
      </c>
      <c r="E746" s="22" t="s">
        <v>614</v>
      </c>
      <c r="F746" s="22" t="s">
        <v>614</v>
      </c>
      <c r="G746" s="22" t="s">
        <v>1380</v>
      </c>
      <c r="H746" s="22" t="s">
        <v>595</v>
      </c>
      <c r="I746" s="22"/>
      <c r="J746" s="22" t="s">
        <v>3498</v>
      </c>
      <c r="K746" s="22" t="s">
        <v>3498</v>
      </c>
      <c r="L746" s="22">
        <v>6</v>
      </c>
      <c r="M746" s="22" t="s">
        <v>615</v>
      </c>
      <c r="N746" s="22">
        <v>15</v>
      </c>
      <c r="O746" s="22">
        <v>15</v>
      </c>
      <c r="P746" s="22" t="s">
        <v>615</v>
      </c>
      <c r="Q746" s="22"/>
      <c r="R746" s="22"/>
      <c r="S746" s="22"/>
      <c r="T746" s="22"/>
      <c r="U746" s="22"/>
      <c r="V746" s="70"/>
      <c r="AA746" s="46"/>
    </row>
    <row r="747" spans="1:27" s="45" customFormat="1">
      <c r="A747" s="45" t="s">
        <v>206</v>
      </c>
      <c r="B747" s="22" t="s">
        <v>620</v>
      </c>
      <c r="C747" s="22" t="s">
        <v>617</v>
      </c>
      <c r="D747" s="137">
        <v>1994</v>
      </c>
      <c r="E747" s="22" t="s">
        <v>621</v>
      </c>
      <c r="F747" s="22" t="s">
        <v>621</v>
      </c>
      <c r="G747" s="22" t="s">
        <v>1380</v>
      </c>
      <c r="H747" s="22" t="s">
        <v>4580</v>
      </c>
      <c r="I747" s="22"/>
      <c r="J747" s="22" t="s">
        <v>1436</v>
      </c>
      <c r="K747" s="22" t="s">
        <v>1436</v>
      </c>
      <c r="L747" s="22">
        <v>6</v>
      </c>
      <c r="M747" s="22" t="s">
        <v>622</v>
      </c>
      <c r="N747" s="22">
        <v>51</v>
      </c>
      <c r="O747" s="22">
        <v>51</v>
      </c>
      <c r="P747" s="22" t="s">
        <v>622</v>
      </c>
      <c r="Q747" s="22"/>
      <c r="R747" s="22"/>
      <c r="S747" s="22"/>
      <c r="T747" s="22"/>
      <c r="U747" s="22"/>
      <c r="V747" s="70"/>
      <c r="AA747" s="46"/>
    </row>
    <row r="748" spans="1:27" s="45" customFormat="1">
      <c r="A748" s="45" t="s">
        <v>207</v>
      </c>
      <c r="B748" s="22" t="s">
        <v>616</v>
      </c>
      <c r="C748" s="22" t="s">
        <v>617</v>
      </c>
      <c r="D748" s="137">
        <v>1994</v>
      </c>
      <c r="E748" s="22" t="s">
        <v>618</v>
      </c>
      <c r="F748" s="22" t="s">
        <v>618</v>
      </c>
      <c r="G748" s="22" t="s">
        <v>1380</v>
      </c>
      <c r="H748" s="22" t="s">
        <v>4580</v>
      </c>
      <c r="I748" s="22"/>
      <c r="J748" s="22" t="s">
        <v>4086</v>
      </c>
      <c r="K748" s="22" t="s">
        <v>4086</v>
      </c>
      <c r="L748" s="22">
        <v>6</v>
      </c>
      <c r="M748" s="22" t="s">
        <v>619</v>
      </c>
      <c r="N748" s="22">
        <v>33</v>
      </c>
      <c r="O748" s="22">
        <v>33</v>
      </c>
      <c r="P748" s="22" t="s">
        <v>619</v>
      </c>
      <c r="Q748" s="22"/>
      <c r="R748" s="22"/>
      <c r="S748" s="22"/>
      <c r="T748" s="22"/>
      <c r="U748" s="22"/>
      <c r="V748" s="70"/>
      <c r="AA748" s="46"/>
    </row>
    <row r="749" spans="1:27" s="45" customFormat="1">
      <c r="A749" s="45" t="s">
        <v>208</v>
      </c>
      <c r="B749" s="22" t="s">
        <v>3732</v>
      </c>
      <c r="C749" s="22" t="s">
        <v>4484</v>
      </c>
      <c r="D749" s="137">
        <v>1994</v>
      </c>
      <c r="E749" s="22" t="s">
        <v>4485</v>
      </c>
      <c r="F749" s="22" t="s">
        <v>3733</v>
      </c>
      <c r="G749" s="22" t="s">
        <v>3734</v>
      </c>
      <c r="H749" s="22" t="s">
        <v>4095</v>
      </c>
      <c r="I749" s="22" t="s">
        <v>4159</v>
      </c>
      <c r="J749" s="22" t="s">
        <v>1768</v>
      </c>
      <c r="K749" s="22" t="s">
        <v>4098</v>
      </c>
      <c r="L749" s="22">
        <v>6</v>
      </c>
      <c r="M749" s="22" t="s">
        <v>3735</v>
      </c>
      <c r="N749" s="22">
        <v>95</v>
      </c>
      <c r="O749" s="22">
        <v>150</v>
      </c>
      <c r="P749" s="22">
        <v>225</v>
      </c>
      <c r="Q749" s="22" t="s">
        <v>3736</v>
      </c>
      <c r="R749" s="22" t="s">
        <v>4562</v>
      </c>
      <c r="S749" s="22" t="s">
        <v>3737</v>
      </c>
      <c r="T749" s="22" t="s">
        <v>3738</v>
      </c>
      <c r="U749" s="22" t="s">
        <v>4098</v>
      </c>
      <c r="V749" s="70"/>
      <c r="AA749" s="46"/>
    </row>
    <row r="750" spans="1:27" s="45" customFormat="1">
      <c r="A750" s="45" t="s">
        <v>308</v>
      </c>
      <c r="B750" s="22" t="s">
        <v>4648</v>
      </c>
      <c r="C750" s="22" t="s">
        <v>4960</v>
      </c>
      <c r="D750" s="137">
        <v>1994</v>
      </c>
      <c r="E750" s="22" t="s">
        <v>6061</v>
      </c>
      <c r="F750" s="22" t="s">
        <v>4649</v>
      </c>
      <c r="G750" s="22" t="s">
        <v>1380</v>
      </c>
      <c r="H750" s="22" t="s">
        <v>4650</v>
      </c>
      <c r="I750" s="22" t="s">
        <v>1692</v>
      </c>
      <c r="J750" s="22" t="s">
        <v>793</v>
      </c>
      <c r="K750" s="22" t="s">
        <v>793</v>
      </c>
      <c r="L750" s="22">
        <v>6</v>
      </c>
      <c r="M750" s="75" t="s">
        <v>4651</v>
      </c>
      <c r="N750" s="22">
        <v>75.5</v>
      </c>
      <c r="O750" s="22">
        <v>50.5</v>
      </c>
      <c r="P750" s="22" t="s">
        <v>4651</v>
      </c>
      <c r="Q750" s="22" t="s">
        <v>4652</v>
      </c>
      <c r="R750" s="22" t="s">
        <v>4616</v>
      </c>
      <c r="S750" s="22" t="s">
        <v>4653</v>
      </c>
      <c r="T750" s="22" t="s">
        <v>4654</v>
      </c>
      <c r="U750" s="22" t="s">
        <v>4655</v>
      </c>
      <c r="V750" s="70"/>
      <c r="AA750" s="46"/>
    </row>
    <row r="751" spans="1:27" s="45" customFormat="1">
      <c r="A751" s="45" t="s">
        <v>314</v>
      </c>
      <c r="B751" s="22" t="s">
        <v>6056</v>
      </c>
      <c r="C751" s="22" t="s">
        <v>4960</v>
      </c>
      <c r="D751" s="137">
        <v>1994</v>
      </c>
      <c r="E751" s="22" t="s">
        <v>6062</v>
      </c>
      <c r="F751" s="22" t="s">
        <v>4649</v>
      </c>
      <c r="G751" s="22" t="s">
        <v>1380</v>
      </c>
      <c r="H751" s="22"/>
      <c r="I751" s="22"/>
      <c r="J751" s="22" t="s">
        <v>793</v>
      </c>
      <c r="K751" s="22" t="s">
        <v>793</v>
      </c>
      <c r="L751" s="22">
        <v>6</v>
      </c>
      <c r="M751" s="75" t="s">
        <v>4651</v>
      </c>
      <c r="N751" s="22"/>
      <c r="O751" s="22"/>
      <c r="P751" s="22" t="s">
        <v>4702</v>
      </c>
      <c r="Q751" s="22"/>
      <c r="R751" s="22"/>
      <c r="S751" s="22"/>
      <c r="T751" s="22"/>
      <c r="U751" s="22"/>
      <c r="V751" s="70"/>
      <c r="AA751" s="46"/>
    </row>
    <row r="752" spans="1:27" s="45" customFormat="1">
      <c r="A752" s="45" t="s">
        <v>321</v>
      </c>
      <c r="B752" s="22" t="s">
        <v>6063</v>
      </c>
      <c r="C752" s="22" t="s">
        <v>2980</v>
      </c>
      <c r="D752" s="137">
        <v>1994</v>
      </c>
      <c r="E752" s="22" t="s">
        <v>2981</v>
      </c>
      <c r="F752" s="22" t="s">
        <v>2982</v>
      </c>
      <c r="G752" s="22" t="s">
        <v>1380</v>
      </c>
      <c r="H752" s="22" t="s">
        <v>2983</v>
      </c>
      <c r="I752" s="22" t="s">
        <v>791</v>
      </c>
      <c r="J752" s="22" t="s">
        <v>3991</v>
      </c>
      <c r="K752" s="22" t="s">
        <v>1383</v>
      </c>
      <c r="L752" s="22">
        <v>6</v>
      </c>
      <c r="M752" s="75" t="s">
        <v>4110</v>
      </c>
      <c r="N752" s="22">
        <v>0</v>
      </c>
      <c r="O752" s="22">
        <v>32</v>
      </c>
      <c r="P752" s="22" t="s">
        <v>4110</v>
      </c>
      <c r="Q752" s="22" t="s">
        <v>2984</v>
      </c>
      <c r="R752" s="22" t="s">
        <v>3695</v>
      </c>
      <c r="S752" s="22" t="s">
        <v>3991</v>
      </c>
      <c r="T752" s="22" t="s">
        <v>3991</v>
      </c>
      <c r="U752" s="22" t="s">
        <v>3991</v>
      </c>
      <c r="V752" s="70"/>
      <c r="AA752" s="46"/>
    </row>
    <row r="753" spans="1:27" s="45" customFormat="1">
      <c r="A753" s="45" t="s">
        <v>324</v>
      </c>
      <c r="B753" s="22" t="s">
        <v>3739</v>
      </c>
      <c r="C753" s="22" t="s">
        <v>3866</v>
      </c>
      <c r="D753" s="137">
        <v>1994</v>
      </c>
      <c r="E753" s="22" t="s">
        <v>3740</v>
      </c>
      <c r="F753" s="22" t="s">
        <v>763</v>
      </c>
      <c r="G753" s="22" t="s">
        <v>3741</v>
      </c>
      <c r="H753" s="22" t="s">
        <v>4095</v>
      </c>
      <c r="I753" s="22" t="s">
        <v>4159</v>
      </c>
      <c r="J753" s="22" t="s">
        <v>5137</v>
      </c>
      <c r="K753" s="22">
        <v>20</v>
      </c>
      <c r="L753" s="22">
        <v>6</v>
      </c>
      <c r="M753" s="75" t="s">
        <v>3742</v>
      </c>
      <c r="N753" s="22">
        <v>350</v>
      </c>
      <c r="O753" s="22">
        <v>200</v>
      </c>
      <c r="P753" s="22">
        <v>350</v>
      </c>
      <c r="Q753" s="22" t="s">
        <v>3736</v>
      </c>
      <c r="R753" s="22" t="s">
        <v>3743</v>
      </c>
      <c r="S753" s="22" t="s">
        <v>3744</v>
      </c>
      <c r="T753" s="22" t="s">
        <v>1700</v>
      </c>
      <c r="U753" s="22" t="s">
        <v>4909</v>
      </c>
      <c r="V753" s="70"/>
      <c r="AA753" s="46"/>
    </row>
    <row r="754" spans="1:27" s="45" customFormat="1">
      <c r="A754" s="45" t="s">
        <v>6265</v>
      </c>
      <c r="B754" s="22" t="s">
        <v>337</v>
      </c>
      <c r="C754" s="22" t="s">
        <v>3463</v>
      </c>
      <c r="D754" s="137">
        <v>1995</v>
      </c>
      <c r="E754" s="22" t="s">
        <v>338</v>
      </c>
      <c r="F754" s="22" t="s">
        <v>339</v>
      </c>
      <c r="G754" s="22" t="s">
        <v>1380</v>
      </c>
      <c r="H754" s="22" t="s">
        <v>340</v>
      </c>
      <c r="I754" s="22"/>
      <c r="J754" s="22" t="s">
        <v>2746</v>
      </c>
      <c r="K754" s="22" t="s">
        <v>2746</v>
      </c>
      <c r="L754" s="22">
        <v>6</v>
      </c>
      <c r="M754" s="22" t="s">
        <v>341</v>
      </c>
      <c r="N754" s="22">
        <v>20</v>
      </c>
      <c r="O754" s="22">
        <v>20</v>
      </c>
      <c r="P754" s="22" t="s">
        <v>341</v>
      </c>
      <c r="Q754" s="22"/>
      <c r="R754" s="22"/>
      <c r="S754" s="22"/>
      <c r="T754" s="22"/>
      <c r="U754" s="22"/>
      <c r="V754" s="70"/>
      <c r="AA754" s="46"/>
    </row>
    <row r="755" spans="1:27" s="45" customFormat="1">
      <c r="A755" s="45" t="s">
        <v>6266</v>
      </c>
      <c r="B755" s="22" t="s">
        <v>6056</v>
      </c>
      <c r="C755" s="22" t="s">
        <v>3463</v>
      </c>
      <c r="D755" s="137">
        <v>1995</v>
      </c>
      <c r="E755" s="22" t="s">
        <v>339</v>
      </c>
      <c r="F755" s="22" t="s">
        <v>6064</v>
      </c>
      <c r="G755" s="22" t="s">
        <v>1380</v>
      </c>
      <c r="H755" s="22"/>
      <c r="I755" s="22"/>
      <c r="J755" s="22"/>
      <c r="K755" s="22" t="s">
        <v>2746</v>
      </c>
      <c r="L755" s="22">
        <v>6</v>
      </c>
      <c r="M755" s="22" t="s">
        <v>4021</v>
      </c>
      <c r="N755" s="22"/>
      <c r="O755" s="22"/>
      <c r="P755" s="22" t="s">
        <v>4045</v>
      </c>
      <c r="Q755" s="22"/>
      <c r="R755" s="22"/>
      <c r="S755" s="22"/>
      <c r="T755" s="22"/>
      <c r="U755" s="22"/>
      <c r="V755" s="70"/>
      <c r="AA755" s="46"/>
    </row>
    <row r="756" spans="1:27" s="45" customFormat="1">
      <c r="A756" s="45" t="s">
        <v>6267</v>
      </c>
      <c r="B756" s="22" t="s">
        <v>628</v>
      </c>
      <c r="C756" s="22" t="s">
        <v>617</v>
      </c>
      <c r="D756" s="137">
        <v>1995</v>
      </c>
      <c r="E756" s="22" t="s">
        <v>629</v>
      </c>
      <c r="F756" s="22" t="s">
        <v>629</v>
      </c>
      <c r="G756" s="22" t="s">
        <v>1380</v>
      </c>
      <c r="H756" s="22" t="s">
        <v>4580</v>
      </c>
      <c r="I756" s="22"/>
      <c r="J756" s="22"/>
      <c r="K756" s="22"/>
      <c r="L756" s="22">
        <v>6</v>
      </c>
      <c r="M756" s="22" t="s">
        <v>630</v>
      </c>
      <c r="N756" s="22">
        <v>30</v>
      </c>
      <c r="O756" s="22">
        <v>30</v>
      </c>
      <c r="P756" s="22" t="s">
        <v>630</v>
      </c>
      <c r="Q756" s="22"/>
      <c r="R756" s="22"/>
      <c r="S756" s="22"/>
      <c r="T756" s="22"/>
      <c r="U756" s="22"/>
      <c r="V756" s="70"/>
      <c r="AA756" s="46"/>
    </row>
    <row r="757" spans="1:27" s="45" customFormat="1">
      <c r="A757" s="45" t="s">
        <v>6268</v>
      </c>
      <c r="B757" s="22" t="s">
        <v>623</v>
      </c>
      <c r="C757" s="22" t="s">
        <v>2761</v>
      </c>
      <c r="D757" s="137">
        <v>1995</v>
      </c>
      <c r="E757" s="22" t="s">
        <v>624</v>
      </c>
      <c r="F757" s="22" t="s">
        <v>624</v>
      </c>
      <c r="G757" s="22" t="s">
        <v>1380</v>
      </c>
      <c r="H757" s="22" t="s">
        <v>625</v>
      </c>
      <c r="I757" s="22"/>
      <c r="J757" s="22" t="s">
        <v>626</v>
      </c>
      <c r="K757" s="22" t="s">
        <v>626</v>
      </c>
      <c r="L757" s="22">
        <v>6</v>
      </c>
      <c r="M757" s="22" t="s">
        <v>627</v>
      </c>
      <c r="N757" s="22">
        <v>44</v>
      </c>
      <c r="O757" s="22">
        <v>44</v>
      </c>
      <c r="P757" s="22" t="s">
        <v>627</v>
      </c>
      <c r="Q757" s="22"/>
      <c r="R757" s="22"/>
      <c r="S757" s="22"/>
      <c r="T757" s="22"/>
      <c r="U757" s="22"/>
      <c r="V757" s="70"/>
      <c r="AA757" s="46"/>
    </row>
    <row r="758" spans="1:27" s="45" customFormat="1">
      <c r="A758" s="45" t="s">
        <v>6269</v>
      </c>
      <c r="B758" s="22" t="s">
        <v>4278</v>
      </c>
      <c r="C758" s="22" t="s">
        <v>4806</v>
      </c>
      <c r="D758" s="137">
        <v>1995</v>
      </c>
      <c r="E758" s="22" t="s">
        <v>6065</v>
      </c>
      <c r="F758" s="22" t="s">
        <v>6066</v>
      </c>
      <c r="G758" s="22" t="s">
        <v>1380</v>
      </c>
      <c r="H758" s="22"/>
      <c r="I758" s="22"/>
      <c r="J758" s="22"/>
      <c r="K758" s="22" t="s">
        <v>1421</v>
      </c>
      <c r="L758" s="22">
        <v>6</v>
      </c>
      <c r="M758" s="22" t="s">
        <v>6067</v>
      </c>
      <c r="N758" s="22"/>
      <c r="O758" s="22"/>
      <c r="P758" s="22" t="s">
        <v>4114</v>
      </c>
      <c r="Q758" s="22"/>
      <c r="R758" s="22"/>
      <c r="S758" s="22"/>
      <c r="T758" s="22"/>
      <c r="U758" s="22"/>
      <c r="V758" s="70"/>
      <c r="AA758" s="46"/>
    </row>
    <row r="759" spans="1:27" s="45" customFormat="1">
      <c r="A759" s="45" t="s">
        <v>6270</v>
      </c>
      <c r="B759" s="22" t="s">
        <v>3746</v>
      </c>
      <c r="C759" s="22" t="s">
        <v>4484</v>
      </c>
      <c r="D759" s="137">
        <v>1995</v>
      </c>
      <c r="E759" s="22" t="s">
        <v>4485</v>
      </c>
      <c r="F759" s="22" t="s">
        <v>4343</v>
      </c>
      <c r="G759" s="22" t="s">
        <v>3734</v>
      </c>
      <c r="H759" s="22" t="s">
        <v>4095</v>
      </c>
      <c r="I759" s="22" t="s">
        <v>4159</v>
      </c>
      <c r="J759" s="22" t="s">
        <v>1768</v>
      </c>
      <c r="K759" s="22" t="s">
        <v>4098</v>
      </c>
      <c r="L759" s="22">
        <v>6</v>
      </c>
      <c r="M759" s="22" t="s">
        <v>3721</v>
      </c>
      <c r="N759" s="22">
        <v>95</v>
      </c>
      <c r="O759" s="22">
        <v>150</v>
      </c>
      <c r="P759" s="22">
        <v>225</v>
      </c>
      <c r="Q759" s="22" t="s">
        <v>3736</v>
      </c>
      <c r="R759" s="22" t="s">
        <v>4562</v>
      </c>
      <c r="S759" s="22" t="s">
        <v>3737</v>
      </c>
      <c r="T759" s="22" t="s">
        <v>887</v>
      </c>
      <c r="U759" s="22" t="s">
        <v>4098</v>
      </c>
      <c r="V759" s="70"/>
      <c r="AA759" s="46"/>
    </row>
    <row r="760" spans="1:27" s="45" customFormat="1">
      <c r="A760" s="45" t="s">
        <v>6271</v>
      </c>
      <c r="B760" s="22" t="s">
        <v>3745</v>
      </c>
      <c r="C760" s="22" t="s">
        <v>4484</v>
      </c>
      <c r="D760" s="137">
        <v>1995</v>
      </c>
      <c r="E760" s="22" t="s">
        <v>4485</v>
      </c>
      <c r="F760" s="22" t="s">
        <v>3733</v>
      </c>
      <c r="G760" s="22" t="s">
        <v>3734</v>
      </c>
      <c r="H760" s="22" t="s">
        <v>4095</v>
      </c>
      <c r="I760" s="22" t="s">
        <v>4159</v>
      </c>
      <c r="J760" s="22" t="s">
        <v>1768</v>
      </c>
      <c r="K760" s="22" t="s">
        <v>4098</v>
      </c>
      <c r="L760" s="22">
        <v>6</v>
      </c>
      <c r="M760" s="22" t="s">
        <v>3721</v>
      </c>
      <c r="N760" s="22">
        <v>95</v>
      </c>
      <c r="O760" s="22">
        <v>150</v>
      </c>
      <c r="P760" s="22">
        <v>225</v>
      </c>
      <c r="Q760" s="22" t="s">
        <v>3736</v>
      </c>
      <c r="R760" s="22" t="s">
        <v>4562</v>
      </c>
      <c r="S760" s="22" t="s">
        <v>3737</v>
      </c>
      <c r="T760" s="22" t="s">
        <v>887</v>
      </c>
      <c r="U760" s="22" t="s">
        <v>4098</v>
      </c>
      <c r="V760" s="70"/>
      <c r="AA760" s="46"/>
    </row>
    <row r="761" spans="1:27" s="45" customFormat="1">
      <c r="A761" s="45" t="s">
        <v>6272</v>
      </c>
      <c r="B761" s="22" t="s">
        <v>5997</v>
      </c>
      <c r="C761" s="22" t="s">
        <v>641</v>
      </c>
      <c r="D761" s="137">
        <v>1995</v>
      </c>
      <c r="E761" s="22" t="s">
        <v>2985</v>
      </c>
      <c r="F761" s="22" t="s">
        <v>2986</v>
      </c>
      <c r="G761" s="22" t="s">
        <v>1380</v>
      </c>
      <c r="H761" s="22" t="s">
        <v>2983</v>
      </c>
      <c r="I761" s="22" t="s">
        <v>791</v>
      </c>
      <c r="J761" s="22" t="s">
        <v>3991</v>
      </c>
      <c r="K761" s="22" t="s">
        <v>1421</v>
      </c>
      <c r="L761" s="22">
        <v>6</v>
      </c>
      <c r="M761" s="22" t="s">
        <v>1147</v>
      </c>
      <c r="N761" s="22">
        <v>5</v>
      </c>
      <c r="O761" s="22">
        <v>45</v>
      </c>
      <c r="P761" s="22" t="s">
        <v>1147</v>
      </c>
      <c r="Q761" s="22"/>
      <c r="R761" s="22" t="s">
        <v>3695</v>
      </c>
      <c r="S761" s="22" t="s">
        <v>3991</v>
      </c>
      <c r="T761" s="22" t="s">
        <v>3991</v>
      </c>
      <c r="U761" s="22" t="s">
        <v>3991</v>
      </c>
      <c r="V761" s="70"/>
      <c r="AA761" s="46"/>
    </row>
    <row r="762" spans="1:27" s="45" customFormat="1">
      <c r="A762" s="45" t="s">
        <v>6273</v>
      </c>
      <c r="B762" s="22" t="s">
        <v>329</v>
      </c>
      <c r="C762" s="22" t="s">
        <v>3747</v>
      </c>
      <c r="D762" s="137">
        <v>1995</v>
      </c>
      <c r="E762" s="22" t="s">
        <v>330</v>
      </c>
      <c r="F762" s="22" t="s">
        <v>331</v>
      </c>
      <c r="G762" s="22" t="s">
        <v>1380</v>
      </c>
      <c r="H762" s="22" t="s">
        <v>4580</v>
      </c>
      <c r="I762" s="22"/>
      <c r="J762" s="22" t="s">
        <v>3391</v>
      </c>
      <c r="K762" s="22" t="s">
        <v>3391</v>
      </c>
      <c r="L762" s="22">
        <v>6</v>
      </c>
      <c r="M762" s="22" t="s">
        <v>332</v>
      </c>
      <c r="N762" s="22">
        <v>95</v>
      </c>
      <c r="O762" s="22">
        <v>125</v>
      </c>
      <c r="P762" s="22" t="s">
        <v>332</v>
      </c>
      <c r="Q762" s="22"/>
      <c r="R762" s="22"/>
      <c r="S762" s="22"/>
      <c r="T762" s="22"/>
      <c r="U762" s="22"/>
      <c r="V762" s="70"/>
      <c r="AA762" s="46"/>
    </row>
    <row r="763" spans="1:27" s="45" customFormat="1">
      <c r="A763" s="45" t="s">
        <v>6274</v>
      </c>
      <c r="B763" s="22" t="s">
        <v>4077</v>
      </c>
      <c r="C763" s="22" t="s">
        <v>3866</v>
      </c>
      <c r="D763" s="137">
        <v>1995</v>
      </c>
      <c r="E763" s="22" t="s">
        <v>1743</v>
      </c>
      <c r="F763" s="22" t="s">
        <v>4075</v>
      </c>
      <c r="G763" s="22" t="s">
        <v>1380</v>
      </c>
      <c r="H763" s="22" t="s">
        <v>4078</v>
      </c>
      <c r="I763" s="22"/>
      <c r="J763" s="22" t="s">
        <v>3391</v>
      </c>
      <c r="K763" s="22" t="s">
        <v>3391</v>
      </c>
      <c r="L763" s="22">
        <v>6</v>
      </c>
      <c r="M763" s="22" t="s">
        <v>328</v>
      </c>
      <c r="N763" s="22">
        <v>65</v>
      </c>
      <c r="O763" s="22">
        <v>75</v>
      </c>
      <c r="P763" s="22" t="s">
        <v>328</v>
      </c>
      <c r="Q763" s="22"/>
      <c r="R763" s="22"/>
      <c r="S763" s="22"/>
      <c r="T763" s="22"/>
      <c r="U763" s="22"/>
      <c r="V763" s="70"/>
      <c r="AA763" s="46"/>
    </row>
    <row r="764" spans="1:27" s="45" customFormat="1">
      <c r="A764" s="45" t="s">
        <v>6275</v>
      </c>
      <c r="B764" s="22" t="s">
        <v>4074</v>
      </c>
      <c r="C764" s="22" t="s">
        <v>3866</v>
      </c>
      <c r="D764" s="137">
        <v>1995</v>
      </c>
      <c r="E764" s="22" t="s">
        <v>1743</v>
      </c>
      <c r="F764" s="22" t="s">
        <v>4075</v>
      </c>
      <c r="G764" s="22" t="s">
        <v>1380</v>
      </c>
      <c r="H764" s="22" t="s">
        <v>4580</v>
      </c>
      <c r="I764" s="22"/>
      <c r="J764" s="22" t="s">
        <v>3391</v>
      </c>
      <c r="K764" s="22" t="s">
        <v>3391</v>
      </c>
      <c r="L764" s="22">
        <v>6</v>
      </c>
      <c r="M764" s="22" t="s">
        <v>4076</v>
      </c>
      <c r="N764" s="22">
        <v>250</v>
      </c>
      <c r="O764" s="22">
        <v>175</v>
      </c>
      <c r="P764" s="22" t="s">
        <v>4076</v>
      </c>
      <c r="Q764" s="22"/>
      <c r="R764" s="22"/>
      <c r="S764" s="22"/>
      <c r="T764" s="22"/>
      <c r="U764" s="22"/>
      <c r="V764" s="70"/>
      <c r="AA764" s="46"/>
    </row>
    <row r="765" spans="1:27" s="45" customFormat="1">
      <c r="A765" s="45" t="s">
        <v>6276</v>
      </c>
      <c r="B765" s="22" t="s">
        <v>1174</v>
      </c>
      <c r="C765" s="22" t="s">
        <v>3485</v>
      </c>
      <c r="D765" s="137">
        <v>1996</v>
      </c>
      <c r="E765" s="22" t="s">
        <v>1175</v>
      </c>
      <c r="F765" s="22" t="s">
        <v>1176</v>
      </c>
      <c r="G765" s="22" t="s">
        <v>4060</v>
      </c>
      <c r="H765" s="22" t="s">
        <v>1691</v>
      </c>
      <c r="I765" s="22" t="s">
        <v>1692</v>
      </c>
      <c r="J765" s="22" t="s">
        <v>5109</v>
      </c>
      <c r="K765" s="22" t="s">
        <v>4079</v>
      </c>
      <c r="L765" s="22">
        <v>6</v>
      </c>
      <c r="M765" s="75">
        <v>100</v>
      </c>
      <c r="N765" s="22">
        <v>75</v>
      </c>
      <c r="O765" s="22">
        <v>100</v>
      </c>
      <c r="P765" s="22">
        <v>150</v>
      </c>
      <c r="Q765" s="22" t="s">
        <v>4080</v>
      </c>
      <c r="R765" s="22" t="s">
        <v>1698</v>
      </c>
      <c r="S765" s="22" t="s">
        <v>3991</v>
      </c>
      <c r="T765" s="22" t="s">
        <v>3991</v>
      </c>
      <c r="U765" s="22" t="s">
        <v>3991</v>
      </c>
      <c r="V765" s="70"/>
      <c r="AA765" s="46"/>
    </row>
    <row r="766" spans="1:27" s="45" customFormat="1">
      <c r="A766" s="45" t="s">
        <v>6277</v>
      </c>
      <c r="B766" s="22" t="s">
        <v>6063</v>
      </c>
      <c r="C766" s="22" t="s">
        <v>2074</v>
      </c>
      <c r="D766" s="137">
        <v>1996</v>
      </c>
      <c r="E766" s="22" t="s">
        <v>2992</v>
      </c>
      <c r="F766" s="22" t="s">
        <v>2993</v>
      </c>
      <c r="G766" s="22" t="s">
        <v>1380</v>
      </c>
      <c r="H766" s="22" t="s">
        <v>2983</v>
      </c>
      <c r="I766" s="22" t="s">
        <v>791</v>
      </c>
      <c r="J766" s="22" t="s">
        <v>3991</v>
      </c>
      <c r="K766" s="22" t="s">
        <v>4049</v>
      </c>
      <c r="L766" s="22">
        <v>6</v>
      </c>
      <c r="M766" s="75">
        <v>80</v>
      </c>
      <c r="N766" s="22">
        <v>0</v>
      </c>
      <c r="O766" s="22">
        <v>80</v>
      </c>
      <c r="P766" s="22" t="s">
        <v>4174</v>
      </c>
      <c r="Q766" s="22" t="s">
        <v>2990</v>
      </c>
      <c r="R766" s="22" t="s">
        <v>2994</v>
      </c>
      <c r="S766" s="22" t="s">
        <v>3991</v>
      </c>
      <c r="T766" s="22" t="s">
        <v>3991</v>
      </c>
      <c r="U766" s="22" t="s">
        <v>3991</v>
      </c>
      <c r="V766" s="70"/>
      <c r="AA766" s="46"/>
    </row>
    <row r="767" spans="1:27" s="45" customFormat="1">
      <c r="A767" s="45" t="s">
        <v>6278</v>
      </c>
      <c r="B767" s="22" t="s">
        <v>6063</v>
      </c>
      <c r="C767" s="22" t="s">
        <v>1426</v>
      </c>
      <c r="D767" s="137">
        <v>1996</v>
      </c>
      <c r="E767" s="22" t="s">
        <v>2995</v>
      </c>
      <c r="F767" s="22" t="s">
        <v>2996</v>
      </c>
      <c r="G767" s="22" t="s">
        <v>1380</v>
      </c>
      <c r="H767" s="22" t="s">
        <v>4084</v>
      </c>
      <c r="I767" s="22" t="s">
        <v>791</v>
      </c>
      <c r="J767" s="22" t="s">
        <v>3991</v>
      </c>
      <c r="K767" s="22" t="s">
        <v>5035</v>
      </c>
      <c r="L767" s="22">
        <v>6</v>
      </c>
      <c r="M767" s="75">
        <v>30</v>
      </c>
      <c r="N767" s="22">
        <v>0</v>
      </c>
      <c r="O767" s="22">
        <v>30</v>
      </c>
      <c r="P767" s="22" t="s">
        <v>4023</v>
      </c>
      <c r="Q767" s="22" t="s">
        <v>2997</v>
      </c>
      <c r="R767" s="22" t="s">
        <v>2998</v>
      </c>
      <c r="S767" s="22" t="s">
        <v>3991</v>
      </c>
      <c r="T767" s="22" t="s">
        <v>3991</v>
      </c>
      <c r="U767" s="22" t="s">
        <v>3991</v>
      </c>
      <c r="V767" s="70"/>
      <c r="AA767" s="46"/>
    </row>
    <row r="768" spans="1:27" s="45" customFormat="1">
      <c r="A768" s="45" t="s">
        <v>6279</v>
      </c>
      <c r="B768" s="22" t="s">
        <v>6063</v>
      </c>
      <c r="C768" s="22" t="s">
        <v>1426</v>
      </c>
      <c r="D768" s="137">
        <v>1996</v>
      </c>
      <c r="E768" s="22" t="s">
        <v>2999</v>
      </c>
      <c r="F768" s="22" t="s">
        <v>3000</v>
      </c>
      <c r="G768" s="22" t="s">
        <v>1380</v>
      </c>
      <c r="H768" s="22" t="s">
        <v>2983</v>
      </c>
      <c r="I768" s="22" t="s">
        <v>791</v>
      </c>
      <c r="J768" s="22" t="s">
        <v>3991</v>
      </c>
      <c r="K768" s="22" t="s">
        <v>3001</v>
      </c>
      <c r="L768" s="22">
        <v>6</v>
      </c>
      <c r="M768" s="75">
        <v>70</v>
      </c>
      <c r="N768" s="22">
        <v>0</v>
      </c>
      <c r="O768" s="22">
        <v>70</v>
      </c>
      <c r="P768" s="22" t="s">
        <v>4753</v>
      </c>
      <c r="Q768" s="22" t="s">
        <v>2997</v>
      </c>
      <c r="R768" s="22" t="s">
        <v>3002</v>
      </c>
      <c r="S768" s="22" t="s">
        <v>3991</v>
      </c>
      <c r="T768" s="22" t="s">
        <v>3991</v>
      </c>
      <c r="U768" s="22" t="s">
        <v>3991</v>
      </c>
      <c r="V768" s="70"/>
      <c r="AA768" s="46"/>
    </row>
    <row r="769" spans="1:27" s="45" customFormat="1">
      <c r="A769" s="45" t="s">
        <v>6280</v>
      </c>
      <c r="B769" s="22" t="s">
        <v>529</v>
      </c>
      <c r="C769" s="22" t="s">
        <v>4484</v>
      </c>
      <c r="D769" s="137">
        <v>1996</v>
      </c>
      <c r="E769" s="22" t="s">
        <v>4485</v>
      </c>
      <c r="F769" s="22" t="s">
        <v>764</v>
      </c>
      <c r="G769" s="22" t="s">
        <v>1782</v>
      </c>
      <c r="H769" s="22" t="s">
        <v>1691</v>
      </c>
      <c r="I769" s="22" t="s">
        <v>4159</v>
      </c>
      <c r="J769" s="22" t="s">
        <v>1181</v>
      </c>
      <c r="K769" s="22">
        <v>13</v>
      </c>
      <c r="L769" s="22">
        <v>6</v>
      </c>
      <c r="M769" s="168" t="s">
        <v>3719</v>
      </c>
      <c r="N769" s="22">
        <v>0</v>
      </c>
      <c r="O769" s="22">
        <v>60</v>
      </c>
      <c r="P769" s="22">
        <v>60</v>
      </c>
      <c r="Q769" s="22" t="s">
        <v>525</v>
      </c>
      <c r="R769" s="22">
        <v>3.5</v>
      </c>
      <c r="S769" s="22" t="s">
        <v>526</v>
      </c>
      <c r="T769" s="22" t="s">
        <v>3374</v>
      </c>
      <c r="U769" s="22" t="s">
        <v>527</v>
      </c>
      <c r="V769" s="70" t="s">
        <v>765</v>
      </c>
      <c r="AA769" s="46"/>
    </row>
    <row r="770" spans="1:27" s="45" customFormat="1">
      <c r="A770" s="45" t="s">
        <v>6281</v>
      </c>
      <c r="B770" s="22" t="s">
        <v>528</v>
      </c>
      <c r="C770" s="22" t="s">
        <v>4484</v>
      </c>
      <c r="D770" s="137">
        <v>1996</v>
      </c>
      <c r="E770" s="22" t="s">
        <v>4485</v>
      </c>
      <c r="F770" s="22" t="s">
        <v>764</v>
      </c>
      <c r="G770" s="22" t="s">
        <v>1782</v>
      </c>
      <c r="H770" s="22" t="s">
        <v>1691</v>
      </c>
      <c r="I770" s="137" t="s">
        <v>4159</v>
      </c>
      <c r="J770" s="22" t="s">
        <v>1181</v>
      </c>
      <c r="K770" s="22">
        <v>13</v>
      </c>
      <c r="L770" s="22">
        <v>6</v>
      </c>
      <c r="M770" s="162" t="s">
        <v>3719</v>
      </c>
      <c r="N770" s="22">
        <v>0</v>
      </c>
      <c r="O770" s="22">
        <v>60</v>
      </c>
      <c r="P770" s="22">
        <v>60</v>
      </c>
      <c r="Q770" s="137" t="s">
        <v>525</v>
      </c>
      <c r="R770" s="22">
        <v>3.5</v>
      </c>
      <c r="S770" s="22" t="s">
        <v>526</v>
      </c>
      <c r="T770" s="22" t="s">
        <v>3374</v>
      </c>
      <c r="U770" s="22" t="s">
        <v>527</v>
      </c>
      <c r="V770" s="70" t="s">
        <v>765</v>
      </c>
      <c r="AA770" s="46"/>
    </row>
    <row r="771" spans="1:27" s="45" customFormat="1">
      <c r="A771" s="45" t="s">
        <v>6282</v>
      </c>
      <c r="B771" s="22" t="s">
        <v>524</v>
      </c>
      <c r="C771" s="22" t="s">
        <v>4484</v>
      </c>
      <c r="D771" s="137">
        <v>1996</v>
      </c>
      <c r="E771" s="22" t="s">
        <v>4485</v>
      </c>
      <c r="F771" s="22" t="s">
        <v>764</v>
      </c>
      <c r="G771" s="22" t="s">
        <v>1782</v>
      </c>
      <c r="H771" s="22" t="s">
        <v>1691</v>
      </c>
      <c r="I771" s="22" t="s">
        <v>4159</v>
      </c>
      <c r="J771" s="22" t="s">
        <v>1181</v>
      </c>
      <c r="K771" s="22">
        <v>13</v>
      </c>
      <c r="L771" s="22">
        <v>6</v>
      </c>
      <c r="M771" s="169" t="s">
        <v>3719</v>
      </c>
      <c r="N771" s="22">
        <v>0</v>
      </c>
      <c r="O771" s="22">
        <v>60</v>
      </c>
      <c r="P771" s="22">
        <v>60</v>
      </c>
      <c r="Q771" s="22" t="s">
        <v>525</v>
      </c>
      <c r="R771" s="22">
        <v>3.5</v>
      </c>
      <c r="S771" s="22" t="s">
        <v>526</v>
      </c>
      <c r="T771" s="22" t="s">
        <v>3374</v>
      </c>
      <c r="U771" s="22" t="s">
        <v>527</v>
      </c>
      <c r="V771" s="70" t="s">
        <v>765</v>
      </c>
      <c r="AA771" s="46"/>
    </row>
    <row r="772" spans="1:27" s="45" customFormat="1">
      <c r="A772" s="45" t="s">
        <v>6283</v>
      </c>
      <c r="B772" s="22" t="s">
        <v>4344</v>
      </c>
      <c r="C772" s="22" t="s">
        <v>2769</v>
      </c>
      <c r="D772" s="137">
        <v>1996</v>
      </c>
      <c r="E772" s="22" t="s">
        <v>4345</v>
      </c>
      <c r="F772" s="170" t="s">
        <v>4346</v>
      </c>
      <c r="G772" s="22" t="s">
        <v>4347</v>
      </c>
      <c r="H772" s="22" t="s">
        <v>4095</v>
      </c>
      <c r="I772" s="22" t="s">
        <v>4159</v>
      </c>
      <c r="J772" s="22" t="s">
        <v>4922</v>
      </c>
      <c r="K772" s="22">
        <v>11</v>
      </c>
      <c r="L772" s="22">
        <v>6</v>
      </c>
      <c r="M772" s="22" t="s">
        <v>4348</v>
      </c>
      <c r="N772" s="22">
        <v>50</v>
      </c>
      <c r="O772" s="22">
        <v>60</v>
      </c>
      <c r="P772" s="22">
        <v>110</v>
      </c>
      <c r="Q772" s="22" t="s">
        <v>4349</v>
      </c>
      <c r="R772" s="22" t="s">
        <v>522</v>
      </c>
      <c r="S772" s="22" t="s">
        <v>523</v>
      </c>
      <c r="T772" s="22" t="s">
        <v>886</v>
      </c>
      <c r="U772" s="22" t="s">
        <v>1438</v>
      </c>
      <c r="V772" s="70"/>
      <c r="AA772" s="46"/>
    </row>
    <row r="773" spans="1:27" s="45" customFormat="1">
      <c r="A773" s="45" t="s">
        <v>6284</v>
      </c>
      <c r="B773" s="22" t="s">
        <v>6063</v>
      </c>
      <c r="C773" s="22" t="s">
        <v>753</v>
      </c>
      <c r="D773" s="137">
        <v>1996</v>
      </c>
      <c r="E773" s="22" t="s">
        <v>2987</v>
      </c>
      <c r="F773" s="22" t="s">
        <v>2988</v>
      </c>
      <c r="G773" s="22" t="s">
        <v>1380</v>
      </c>
      <c r="H773" s="22" t="s">
        <v>2983</v>
      </c>
      <c r="I773" s="22" t="s">
        <v>791</v>
      </c>
      <c r="J773" s="22" t="s">
        <v>3991</v>
      </c>
      <c r="K773" s="22" t="s">
        <v>4049</v>
      </c>
      <c r="L773" s="22">
        <v>6</v>
      </c>
      <c r="M773" s="22">
        <v>148</v>
      </c>
      <c r="N773" s="22">
        <v>0</v>
      </c>
      <c r="O773" s="22">
        <v>148</v>
      </c>
      <c r="P773" s="22" t="s">
        <v>2989</v>
      </c>
      <c r="Q773" s="22" t="s">
        <v>2990</v>
      </c>
      <c r="R773" s="22" t="s">
        <v>2991</v>
      </c>
      <c r="S773" s="22" t="s">
        <v>3991</v>
      </c>
      <c r="T773" s="22" t="s">
        <v>3991</v>
      </c>
      <c r="U773" s="22" t="s">
        <v>3991</v>
      </c>
      <c r="V773" s="70"/>
      <c r="AA773" s="46"/>
    </row>
    <row r="774" spans="1:27" s="45" customFormat="1">
      <c r="A774" s="45" t="s">
        <v>6285</v>
      </c>
      <c r="B774" s="22" t="s">
        <v>333</v>
      </c>
      <c r="C774" s="22" t="s">
        <v>3866</v>
      </c>
      <c r="D774" s="137">
        <v>1996</v>
      </c>
      <c r="E774" s="22" t="s">
        <v>334</v>
      </c>
      <c r="F774" s="22" t="s">
        <v>335</v>
      </c>
      <c r="G774" s="22" t="s">
        <v>1380</v>
      </c>
      <c r="H774" s="22" t="s">
        <v>4580</v>
      </c>
      <c r="I774" s="22"/>
      <c r="J774" s="22" t="s">
        <v>3391</v>
      </c>
      <c r="K774" s="22" t="s">
        <v>3391</v>
      </c>
      <c r="L774" s="22">
        <v>6</v>
      </c>
      <c r="M774" s="22" t="s">
        <v>336</v>
      </c>
      <c r="N774" s="22">
        <v>140</v>
      </c>
      <c r="O774" s="22">
        <v>140</v>
      </c>
      <c r="P774" s="22" t="s">
        <v>336</v>
      </c>
      <c r="Q774" s="22"/>
      <c r="R774" s="22"/>
      <c r="S774" s="22"/>
      <c r="T774" s="22"/>
      <c r="U774" s="22"/>
      <c r="V774" s="70"/>
      <c r="AA774" s="46"/>
    </row>
    <row r="775" spans="1:27" s="45" customFormat="1">
      <c r="A775" s="45" t="s">
        <v>6286</v>
      </c>
      <c r="B775" s="22" t="s">
        <v>6056</v>
      </c>
      <c r="C775" s="22" t="s">
        <v>3866</v>
      </c>
      <c r="D775" s="137">
        <v>1996</v>
      </c>
      <c r="E775" s="22" t="s">
        <v>6068</v>
      </c>
      <c r="F775" s="22" t="s">
        <v>6069</v>
      </c>
      <c r="G775" s="22" t="s">
        <v>1380</v>
      </c>
      <c r="H775" s="22"/>
      <c r="I775" s="22"/>
      <c r="J775" s="22"/>
      <c r="K775" s="22" t="s">
        <v>3391</v>
      </c>
      <c r="L775" s="22">
        <v>6</v>
      </c>
      <c r="M775" s="22" t="s">
        <v>2937</v>
      </c>
      <c r="N775" s="22"/>
      <c r="O775" s="22"/>
      <c r="P775" s="22" t="s">
        <v>4020</v>
      </c>
      <c r="Q775" s="22"/>
      <c r="R775" s="22"/>
      <c r="S775" s="22"/>
      <c r="T775" s="22"/>
      <c r="U775" s="22"/>
      <c r="V775" s="70"/>
      <c r="AA775" s="46"/>
    </row>
    <row r="776" spans="1:27" s="45" customFormat="1">
      <c r="A776" s="45" t="s">
        <v>6287</v>
      </c>
      <c r="B776" s="22" t="s">
        <v>6029</v>
      </c>
      <c r="C776" s="22" t="s">
        <v>3463</v>
      </c>
      <c r="D776" s="137">
        <v>1997</v>
      </c>
      <c r="E776" s="22" t="s">
        <v>812</v>
      </c>
      <c r="F776" s="22" t="s">
        <v>1917</v>
      </c>
      <c r="G776" s="22" t="s">
        <v>1380</v>
      </c>
      <c r="H776" s="22" t="s">
        <v>4095</v>
      </c>
      <c r="I776" s="22" t="s">
        <v>1055</v>
      </c>
      <c r="J776" s="22" t="s">
        <v>1918</v>
      </c>
      <c r="K776" s="22" t="s">
        <v>3258</v>
      </c>
      <c r="L776" s="22">
        <v>6</v>
      </c>
      <c r="M776" s="22" t="s">
        <v>1919</v>
      </c>
      <c r="N776" s="22">
        <v>13</v>
      </c>
      <c r="O776" s="22">
        <v>14</v>
      </c>
      <c r="P776" s="22">
        <v>27</v>
      </c>
      <c r="Q776" s="22"/>
      <c r="R776" s="22"/>
      <c r="S776" s="22"/>
      <c r="T776" s="22"/>
      <c r="U776" s="22"/>
      <c r="V776" s="70"/>
      <c r="AA776" s="46"/>
    </row>
    <row r="777" spans="1:27" s="45" customFormat="1">
      <c r="A777" s="45" t="s">
        <v>6288</v>
      </c>
      <c r="B777" s="22" t="s">
        <v>6042</v>
      </c>
      <c r="C777" s="22" t="s">
        <v>3178</v>
      </c>
      <c r="D777" s="137">
        <v>1997</v>
      </c>
      <c r="E777" s="22" t="s">
        <v>6070</v>
      </c>
      <c r="F777" s="22" t="s">
        <v>6071</v>
      </c>
      <c r="G777" s="22" t="s">
        <v>1380</v>
      </c>
      <c r="H777" s="22"/>
      <c r="I777" s="22"/>
      <c r="J777" s="22"/>
      <c r="K777" s="22" t="s">
        <v>4044</v>
      </c>
      <c r="L777" s="22">
        <v>6</v>
      </c>
      <c r="M777" s="22" t="s">
        <v>6072</v>
      </c>
      <c r="N777" s="22"/>
      <c r="O777" s="22"/>
      <c r="P777" s="22" t="s">
        <v>6073</v>
      </c>
      <c r="Q777" s="22"/>
      <c r="R777" s="22"/>
      <c r="S777" s="22"/>
      <c r="T777" s="22"/>
      <c r="U777" s="22"/>
      <c r="V777" s="70"/>
      <c r="AA777" s="46"/>
    </row>
    <row r="778" spans="1:27" s="45" customFormat="1">
      <c r="A778" s="45" t="s">
        <v>6289</v>
      </c>
      <c r="B778" s="22" t="s">
        <v>6063</v>
      </c>
      <c r="C778" s="22" t="s">
        <v>617</v>
      </c>
      <c r="D778" s="137">
        <v>1997</v>
      </c>
      <c r="E778" s="22" t="s">
        <v>3014</v>
      </c>
      <c r="F778" s="22" t="s">
        <v>3014</v>
      </c>
      <c r="G778" s="22" t="s">
        <v>1380</v>
      </c>
      <c r="H778" s="22" t="s">
        <v>2983</v>
      </c>
      <c r="I778" s="22" t="s">
        <v>791</v>
      </c>
      <c r="J778" s="22" t="s">
        <v>3991</v>
      </c>
      <c r="K778" s="22" t="s">
        <v>1383</v>
      </c>
      <c r="L778" s="22">
        <v>6</v>
      </c>
      <c r="M778" s="22">
        <v>28</v>
      </c>
      <c r="N778" s="22">
        <v>0</v>
      </c>
      <c r="O778" s="22">
        <v>28</v>
      </c>
      <c r="P778" s="22" t="s">
        <v>3015</v>
      </c>
      <c r="Q778" s="22"/>
      <c r="R778" s="22" t="s">
        <v>3695</v>
      </c>
      <c r="S778" s="22" t="s">
        <v>3991</v>
      </c>
      <c r="T778" s="22" t="s">
        <v>3991</v>
      </c>
      <c r="U778" s="22" t="s">
        <v>3991</v>
      </c>
      <c r="V778" s="70"/>
      <c r="AA778" s="46"/>
    </row>
    <row r="779" spans="1:27" s="45" customFormat="1">
      <c r="A779" s="45" t="s">
        <v>6290</v>
      </c>
      <c r="B779" s="22" t="s">
        <v>6063</v>
      </c>
      <c r="C779" s="22" t="s">
        <v>1426</v>
      </c>
      <c r="D779" s="137">
        <v>1997</v>
      </c>
      <c r="E779" s="22" t="s">
        <v>3007</v>
      </c>
      <c r="F779" s="22" t="s">
        <v>3008</v>
      </c>
      <c r="G779" s="22" t="s">
        <v>1380</v>
      </c>
      <c r="H779" s="22" t="s">
        <v>2983</v>
      </c>
      <c r="I779" s="22" t="s">
        <v>791</v>
      </c>
      <c r="J779" s="22" t="s">
        <v>3991</v>
      </c>
      <c r="K779" s="22" t="s">
        <v>4909</v>
      </c>
      <c r="L779" s="22">
        <v>6</v>
      </c>
      <c r="M779" s="22">
        <v>130</v>
      </c>
      <c r="N779" s="22">
        <v>0</v>
      </c>
      <c r="O779" s="22">
        <v>130</v>
      </c>
      <c r="P779" s="22" t="s">
        <v>3009</v>
      </c>
      <c r="Q779" s="22" t="s">
        <v>3010</v>
      </c>
      <c r="R779" s="22" t="s">
        <v>3011</v>
      </c>
      <c r="S779" s="22" t="s">
        <v>3991</v>
      </c>
      <c r="T779" s="22" t="s">
        <v>3991</v>
      </c>
      <c r="U779" s="22" t="s">
        <v>3991</v>
      </c>
      <c r="V779" s="70"/>
      <c r="AA779" s="46"/>
    </row>
    <row r="780" spans="1:27" s="45" customFormat="1">
      <c r="A780" s="45" t="s">
        <v>6291</v>
      </c>
      <c r="B780" s="22" t="s">
        <v>6063</v>
      </c>
      <c r="C780" s="22" t="s">
        <v>3003</v>
      </c>
      <c r="D780" s="137">
        <v>1997</v>
      </c>
      <c r="E780" s="22" t="s">
        <v>3004</v>
      </c>
      <c r="F780" s="22" t="s">
        <v>3005</v>
      </c>
      <c r="G780" s="22" t="s">
        <v>1380</v>
      </c>
      <c r="H780" s="22" t="s">
        <v>2983</v>
      </c>
      <c r="I780" s="22" t="s">
        <v>791</v>
      </c>
      <c r="J780" s="22" t="s">
        <v>3991</v>
      </c>
      <c r="K780" s="22" t="s">
        <v>4238</v>
      </c>
      <c r="L780" s="22">
        <v>6</v>
      </c>
      <c r="M780" s="22">
        <v>25</v>
      </c>
      <c r="N780" s="22">
        <v>0</v>
      </c>
      <c r="O780" s="22">
        <v>25</v>
      </c>
      <c r="P780" s="22" t="s">
        <v>3006</v>
      </c>
      <c r="Q780" s="22"/>
      <c r="R780" s="22" t="s">
        <v>3695</v>
      </c>
      <c r="S780" s="22" t="s">
        <v>3991</v>
      </c>
      <c r="T780" s="22" t="s">
        <v>3991</v>
      </c>
      <c r="U780" s="22" t="s">
        <v>3991</v>
      </c>
      <c r="V780" s="70"/>
      <c r="AA780" s="46"/>
    </row>
    <row r="781" spans="1:27" s="45" customFormat="1">
      <c r="A781" s="45" t="s">
        <v>6292</v>
      </c>
      <c r="B781" s="22" t="s">
        <v>6029</v>
      </c>
      <c r="C781" s="22" t="s">
        <v>2086</v>
      </c>
      <c r="D781" s="137">
        <v>1997</v>
      </c>
      <c r="E781" s="22" t="s">
        <v>307</v>
      </c>
      <c r="F781" s="22" t="s">
        <v>1915</v>
      </c>
      <c r="G781" s="22" t="s">
        <v>1380</v>
      </c>
      <c r="H781" s="22" t="s">
        <v>756</v>
      </c>
      <c r="I781" s="22" t="s">
        <v>1055</v>
      </c>
      <c r="J781" s="22" t="s">
        <v>2775</v>
      </c>
      <c r="K781" s="22" t="s">
        <v>1436</v>
      </c>
      <c r="L781" s="22">
        <v>6</v>
      </c>
      <c r="M781" s="22" t="s">
        <v>1916</v>
      </c>
      <c r="N781" s="22">
        <v>30</v>
      </c>
      <c r="O781" s="22">
        <v>50</v>
      </c>
      <c r="P781" s="22">
        <v>80</v>
      </c>
      <c r="Q781" s="22"/>
      <c r="R781" s="22"/>
      <c r="S781" s="22"/>
      <c r="T781" s="22"/>
      <c r="U781" s="22"/>
      <c r="V781" s="70"/>
      <c r="AA781" s="46"/>
    </row>
    <row r="782" spans="1:27" s="45" customFormat="1">
      <c r="A782" s="45" t="s">
        <v>6293</v>
      </c>
      <c r="B782" s="22" t="s">
        <v>6063</v>
      </c>
      <c r="C782" s="22" t="s">
        <v>2806</v>
      </c>
      <c r="D782" s="137">
        <v>1997</v>
      </c>
      <c r="E782" s="22" t="s">
        <v>4449</v>
      </c>
      <c r="F782" s="22"/>
      <c r="G782" s="22"/>
      <c r="H782" s="22"/>
      <c r="I782" s="22"/>
      <c r="J782" s="22"/>
      <c r="K782" s="22" t="s">
        <v>1383</v>
      </c>
      <c r="L782" s="22">
        <v>6</v>
      </c>
      <c r="M782" s="22" t="s">
        <v>6016</v>
      </c>
      <c r="N782" s="22"/>
      <c r="O782" s="22"/>
      <c r="P782" s="22" t="s">
        <v>3015</v>
      </c>
      <c r="Q782" s="22"/>
      <c r="R782" s="22"/>
      <c r="S782" s="22"/>
      <c r="T782" s="22"/>
      <c r="U782" s="22"/>
      <c r="V782" s="70"/>
      <c r="AA782" s="46"/>
    </row>
    <row r="783" spans="1:27" s="45" customFormat="1">
      <c r="A783" s="45" t="s">
        <v>6294</v>
      </c>
      <c r="B783" s="22" t="s">
        <v>6029</v>
      </c>
      <c r="C783" s="22" t="s">
        <v>603</v>
      </c>
      <c r="D783" s="137">
        <v>1997</v>
      </c>
      <c r="E783" s="22" t="s">
        <v>2133</v>
      </c>
      <c r="F783" s="22" t="s">
        <v>1924</v>
      </c>
      <c r="G783" s="22" t="s">
        <v>1380</v>
      </c>
      <c r="H783" s="22" t="s">
        <v>756</v>
      </c>
      <c r="I783" s="22" t="s">
        <v>1055</v>
      </c>
      <c r="J783" s="22" t="s">
        <v>3549</v>
      </c>
      <c r="K783" s="22" t="s">
        <v>4079</v>
      </c>
      <c r="L783" s="22">
        <v>6</v>
      </c>
      <c r="M783" s="22" t="s">
        <v>1925</v>
      </c>
      <c r="N783" s="22">
        <v>0</v>
      </c>
      <c r="O783" s="22">
        <v>60</v>
      </c>
      <c r="P783" s="22">
        <v>60</v>
      </c>
      <c r="Q783" s="22"/>
      <c r="R783" s="22"/>
      <c r="S783" s="22"/>
      <c r="T783" s="22"/>
      <c r="U783" s="22"/>
      <c r="V783" s="70"/>
      <c r="AA783" s="46"/>
    </row>
    <row r="784" spans="1:27" s="45" customFormat="1">
      <c r="A784" s="45" t="s">
        <v>6295</v>
      </c>
      <c r="B784" s="22" t="s">
        <v>6063</v>
      </c>
      <c r="C784" s="22" t="s">
        <v>641</v>
      </c>
      <c r="D784" s="137">
        <v>1997</v>
      </c>
      <c r="E784" s="22" t="s">
        <v>3012</v>
      </c>
      <c r="F784" s="22" t="s">
        <v>3013</v>
      </c>
      <c r="G784" s="22" t="s">
        <v>1380</v>
      </c>
      <c r="H784" s="22" t="s">
        <v>2983</v>
      </c>
      <c r="I784" s="22" t="s">
        <v>791</v>
      </c>
      <c r="J784" s="22" t="s">
        <v>3991</v>
      </c>
      <c r="K784" s="22" t="s">
        <v>4909</v>
      </c>
      <c r="L784" s="22">
        <v>6</v>
      </c>
      <c r="M784" s="22">
        <v>25</v>
      </c>
      <c r="N784" s="22">
        <v>0</v>
      </c>
      <c r="O784" s="22">
        <v>25</v>
      </c>
      <c r="P784" s="22" t="s">
        <v>3006</v>
      </c>
      <c r="Q784" s="22"/>
      <c r="R784" s="22" t="s">
        <v>3695</v>
      </c>
      <c r="S784" s="22" t="s">
        <v>3991</v>
      </c>
      <c r="T784" s="22" t="s">
        <v>3991</v>
      </c>
      <c r="U784" s="22" t="s">
        <v>3991</v>
      </c>
      <c r="V784" s="70"/>
      <c r="AA784" s="46"/>
    </row>
    <row r="785" spans="1:27" s="45" customFormat="1">
      <c r="A785" s="45" t="s">
        <v>6296</v>
      </c>
      <c r="B785" s="22" t="s">
        <v>530</v>
      </c>
      <c r="C785" s="22" t="s">
        <v>3587</v>
      </c>
      <c r="D785" s="137">
        <v>1997</v>
      </c>
      <c r="E785" s="22" t="s">
        <v>1767</v>
      </c>
      <c r="F785" s="22" t="s">
        <v>3714</v>
      </c>
      <c r="G785" s="22" t="s">
        <v>4019</v>
      </c>
      <c r="H785" s="22" t="s">
        <v>1381</v>
      </c>
      <c r="I785" s="22" t="s">
        <v>4159</v>
      </c>
      <c r="J785" s="22" t="s">
        <v>3715</v>
      </c>
      <c r="K785" s="22" t="s">
        <v>1772</v>
      </c>
      <c r="L785" s="22">
        <v>6</v>
      </c>
      <c r="M785" s="75" t="s">
        <v>531</v>
      </c>
      <c r="N785" s="22">
        <v>17</v>
      </c>
      <c r="O785" s="22">
        <v>0</v>
      </c>
      <c r="P785" s="22" t="s">
        <v>532</v>
      </c>
      <c r="Q785" s="22" t="s">
        <v>525</v>
      </c>
      <c r="R785" s="22" t="s">
        <v>3991</v>
      </c>
      <c r="S785" s="22" t="s">
        <v>1420</v>
      </c>
      <c r="T785" s="22" t="s">
        <v>3991</v>
      </c>
      <c r="U785" s="22" t="s">
        <v>3991</v>
      </c>
      <c r="V785" s="70"/>
      <c r="AA785" s="46"/>
    </row>
    <row r="786" spans="1:27" s="45" customFormat="1">
      <c r="A786" s="45" t="s">
        <v>6297</v>
      </c>
      <c r="B786" s="22" t="s">
        <v>6029</v>
      </c>
      <c r="C786" s="22" t="s">
        <v>1920</v>
      </c>
      <c r="D786" s="137">
        <v>1997</v>
      </c>
      <c r="E786" s="22" t="s">
        <v>1921</v>
      </c>
      <c r="F786" s="22" t="s">
        <v>1922</v>
      </c>
      <c r="G786" s="22" t="s">
        <v>1380</v>
      </c>
      <c r="H786" s="22" t="s">
        <v>756</v>
      </c>
      <c r="I786" s="22" t="s">
        <v>1055</v>
      </c>
      <c r="J786" s="22" t="s">
        <v>3439</v>
      </c>
      <c r="K786" s="22" t="s">
        <v>3391</v>
      </c>
      <c r="L786" s="22">
        <v>6</v>
      </c>
      <c r="M786" s="75" t="s">
        <v>1923</v>
      </c>
      <c r="N786" s="22">
        <v>30</v>
      </c>
      <c r="O786" s="22">
        <v>95</v>
      </c>
      <c r="P786" s="22">
        <v>125</v>
      </c>
      <c r="Q786" s="22"/>
      <c r="R786" s="22"/>
      <c r="S786" s="22"/>
      <c r="T786" s="22"/>
      <c r="U786" s="22"/>
      <c r="V786" s="70"/>
      <c r="AA786" s="46"/>
    </row>
    <row r="787" spans="1:27" s="45" customFormat="1">
      <c r="A787" s="45" t="s">
        <v>6298</v>
      </c>
      <c r="B787" s="22" t="s">
        <v>6029</v>
      </c>
      <c r="C787" s="22" t="s">
        <v>3866</v>
      </c>
      <c r="D787" s="137">
        <v>1997</v>
      </c>
      <c r="E787" s="22" t="s">
        <v>1926</v>
      </c>
      <c r="F787" s="22" t="s">
        <v>1927</v>
      </c>
      <c r="G787" s="22" t="s">
        <v>1380</v>
      </c>
      <c r="H787" s="22" t="s">
        <v>4095</v>
      </c>
      <c r="I787" s="22" t="s">
        <v>1055</v>
      </c>
      <c r="J787" s="22" t="s">
        <v>792</v>
      </c>
      <c r="K787" s="22" t="s">
        <v>793</v>
      </c>
      <c r="L787" s="22">
        <v>6</v>
      </c>
      <c r="M787" s="75" t="s">
        <v>1928</v>
      </c>
      <c r="N787" s="22">
        <v>10</v>
      </c>
      <c r="O787" s="22">
        <v>25</v>
      </c>
      <c r="P787" s="22">
        <v>15</v>
      </c>
      <c r="Q787" s="22"/>
      <c r="R787" s="22"/>
      <c r="S787" s="22"/>
      <c r="T787" s="22"/>
      <c r="U787" s="22"/>
      <c r="V787" s="70"/>
      <c r="AA787" s="46"/>
    </row>
    <row r="788" spans="1:27" s="45" customFormat="1">
      <c r="A788" s="45" t="s">
        <v>6299</v>
      </c>
      <c r="B788" s="22" t="s">
        <v>4278</v>
      </c>
      <c r="C788" s="22" t="s">
        <v>4806</v>
      </c>
      <c r="D788" s="137">
        <v>1998</v>
      </c>
      <c r="E788" s="22" t="s">
        <v>6074</v>
      </c>
      <c r="F788" s="22" t="s">
        <v>6075</v>
      </c>
      <c r="G788" s="22"/>
      <c r="H788" s="22"/>
      <c r="I788" s="22"/>
      <c r="J788" s="22"/>
      <c r="K788" s="22" t="s">
        <v>4909</v>
      </c>
      <c r="L788" s="22">
        <v>6</v>
      </c>
      <c r="M788" s="75" t="s">
        <v>4021</v>
      </c>
      <c r="N788" s="22"/>
      <c r="O788" s="22"/>
      <c r="P788" s="22" t="s">
        <v>4045</v>
      </c>
      <c r="Q788" s="22"/>
      <c r="R788" s="22"/>
      <c r="S788" s="22"/>
      <c r="T788" s="22"/>
      <c r="U788" s="22"/>
      <c r="V788" s="70"/>
      <c r="AA788" s="46"/>
    </row>
    <row r="789" spans="1:27" s="45" customFormat="1">
      <c r="A789" s="45" t="s">
        <v>6300</v>
      </c>
      <c r="B789" s="22" t="s">
        <v>544</v>
      </c>
      <c r="C789" s="22" t="s">
        <v>4484</v>
      </c>
      <c r="D789" s="137">
        <v>1998</v>
      </c>
      <c r="E789" s="22" t="s">
        <v>4485</v>
      </c>
      <c r="F789" s="22" t="s">
        <v>6076</v>
      </c>
      <c r="G789" s="22" t="s">
        <v>1782</v>
      </c>
      <c r="H789" s="22" t="s">
        <v>1691</v>
      </c>
      <c r="I789" s="22" t="s">
        <v>4159</v>
      </c>
      <c r="J789" s="22" t="s">
        <v>1181</v>
      </c>
      <c r="K789" s="22">
        <v>13</v>
      </c>
      <c r="L789" s="22">
        <v>6</v>
      </c>
      <c r="M789" s="22" t="s">
        <v>3719</v>
      </c>
      <c r="N789" s="22">
        <v>0</v>
      </c>
      <c r="O789" s="22">
        <v>60</v>
      </c>
      <c r="P789" s="22">
        <v>60</v>
      </c>
      <c r="Q789" s="22" t="s">
        <v>525</v>
      </c>
      <c r="R789" s="22">
        <v>3.5</v>
      </c>
      <c r="S789" s="22" t="s">
        <v>526</v>
      </c>
      <c r="T789" s="22" t="s">
        <v>3374</v>
      </c>
      <c r="U789" s="22" t="s">
        <v>527</v>
      </c>
      <c r="V789" s="70" t="s">
        <v>765</v>
      </c>
      <c r="AA789" s="46"/>
    </row>
    <row r="790" spans="1:27" s="45" customFormat="1">
      <c r="A790" s="45" t="s">
        <v>6301</v>
      </c>
      <c r="B790" s="22" t="s">
        <v>543</v>
      </c>
      <c r="C790" s="22" t="s">
        <v>4484</v>
      </c>
      <c r="D790" s="137">
        <v>1998</v>
      </c>
      <c r="E790" s="22" t="s">
        <v>4485</v>
      </c>
      <c r="F790" s="22" t="s">
        <v>6077</v>
      </c>
      <c r="G790" s="22" t="s">
        <v>1782</v>
      </c>
      <c r="H790" s="22" t="s">
        <v>1691</v>
      </c>
      <c r="I790" s="22" t="s">
        <v>4159</v>
      </c>
      <c r="J790" s="22" t="s">
        <v>1181</v>
      </c>
      <c r="K790" s="22">
        <v>13</v>
      </c>
      <c r="L790" s="22">
        <v>6</v>
      </c>
      <c r="M790" s="22" t="s">
        <v>3719</v>
      </c>
      <c r="N790" s="22">
        <v>0</v>
      </c>
      <c r="O790" s="22">
        <v>60</v>
      </c>
      <c r="P790" s="22">
        <v>60</v>
      </c>
      <c r="Q790" s="22" t="s">
        <v>525</v>
      </c>
      <c r="R790" s="22">
        <v>3.5</v>
      </c>
      <c r="S790" s="22" t="s">
        <v>526</v>
      </c>
      <c r="T790" s="22" t="s">
        <v>3374</v>
      </c>
      <c r="U790" s="22" t="s">
        <v>527</v>
      </c>
      <c r="V790" s="70" t="s">
        <v>765</v>
      </c>
      <c r="AA790" s="46"/>
    </row>
    <row r="791" spans="1:27" s="45" customFormat="1">
      <c r="A791" s="45" t="s">
        <v>6302</v>
      </c>
      <c r="B791" s="22" t="s">
        <v>542</v>
      </c>
      <c r="C791" s="22" t="s">
        <v>4484</v>
      </c>
      <c r="D791" s="137">
        <v>1998</v>
      </c>
      <c r="E791" s="22" t="s">
        <v>4485</v>
      </c>
      <c r="F791" s="22" t="s">
        <v>6078</v>
      </c>
      <c r="G791" s="22" t="s">
        <v>1782</v>
      </c>
      <c r="H791" s="22" t="s">
        <v>1691</v>
      </c>
      <c r="I791" s="22" t="s">
        <v>4159</v>
      </c>
      <c r="J791" s="22" t="s">
        <v>1181</v>
      </c>
      <c r="K791" s="22">
        <v>13</v>
      </c>
      <c r="L791" s="22">
        <v>6</v>
      </c>
      <c r="M791" s="22" t="s">
        <v>3719</v>
      </c>
      <c r="N791" s="22">
        <v>0</v>
      </c>
      <c r="O791" s="22">
        <v>60</v>
      </c>
      <c r="P791" s="22">
        <v>60</v>
      </c>
      <c r="Q791" s="22" t="s">
        <v>525</v>
      </c>
      <c r="R791" s="22">
        <v>3.5</v>
      </c>
      <c r="S791" s="22" t="s">
        <v>526</v>
      </c>
      <c r="T791" s="22" t="s">
        <v>3374</v>
      </c>
      <c r="U791" s="22" t="s">
        <v>527</v>
      </c>
      <c r="V791" s="70" t="s">
        <v>765</v>
      </c>
      <c r="AA791" s="46"/>
    </row>
    <row r="792" spans="1:27" s="45" customFormat="1">
      <c r="A792" s="45" t="s">
        <v>6303</v>
      </c>
      <c r="B792" s="22" t="s">
        <v>541</v>
      </c>
      <c r="C792" s="22" t="s">
        <v>4484</v>
      </c>
      <c r="D792" s="137">
        <v>1998</v>
      </c>
      <c r="E792" s="22" t="s">
        <v>4485</v>
      </c>
      <c r="F792" s="22" t="s">
        <v>764</v>
      </c>
      <c r="G792" s="22" t="s">
        <v>1782</v>
      </c>
      <c r="H792" s="22" t="s">
        <v>1691</v>
      </c>
      <c r="I792" s="22" t="s">
        <v>4159</v>
      </c>
      <c r="J792" s="22" t="s">
        <v>1181</v>
      </c>
      <c r="K792" s="22">
        <v>13</v>
      </c>
      <c r="L792" s="22">
        <v>6</v>
      </c>
      <c r="M792" s="22" t="s">
        <v>3719</v>
      </c>
      <c r="N792" s="22">
        <v>0</v>
      </c>
      <c r="O792" s="22">
        <v>60</v>
      </c>
      <c r="P792" s="22">
        <v>60</v>
      </c>
      <c r="Q792" s="22" t="s">
        <v>525</v>
      </c>
      <c r="R792" s="22">
        <v>3.5</v>
      </c>
      <c r="S792" s="22" t="s">
        <v>526</v>
      </c>
      <c r="T792" s="22" t="s">
        <v>3374</v>
      </c>
      <c r="U792" s="22" t="s">
        <v>527</v>
      </c>
      <c r="V792" s="70" t="s">
        <v>765</v>
      </c>
      <c r="AA792" s="46"/>
    </row>
    <row r="793" spans="1:27" s="45" customFormat="1">
      <c r="A793" s="45" t="s">
        <v>6304</v>
      </c>
      <c r="B793" s="22" t="s">
        <v>4278</v>
      </c>
      <c r="C793" s="22" t="s">
        <v>4484</v>
      </c>
      <c r="D793" s="137">
        <v>1998</v>
      </c>
      <c r="E793" s="22" t="s">
        <v>4485</v>
      </c>
      <c r="F793" s="22" t="s">
        <v>6079</v>
      </c>
      <c r="G793" s="22" t="s">
        <v>1782</v>
      </c>
      <c r="H793" s="22" t="s">
        <v>1691</v>
      </c>
      <c r="I793" s="22" t="s">
        <v>4159</v>
      </c>
      <c r="J793" s="22" t="s">
        <v>1181</v>
      </c>
      <c r="K793" s="22" t="s">
        <v>776</v>
      </c>
      <c r="L793" s="22">
        <v>6</v>
      </c>
      <c r="M793" s="22" t="s">
        <v>777</v>
      </c>
      <c r="N793" s="22">
        <v>0</v>
      </c>
      <c r="O793" s="22" t="s">
        <v>778</v>
      </c>
      <c r="P793" s="22">
        <v>60</v>
      </c>
      <c r="Q793" s="22" t="s">
        <v>525</v>
      </c>
      <c r="R793" s="22">
        <v>3.5</v>
      </c>
      <c r="S793" s="22" t="s">
        <v>3991</v>
      </c>
      <c r="T793" s="22" t="s">
        <v>3374</v>
      </c>
      <c r="U793" s="22" t="s">
        <v>527</v>
      </c>
      <c r="V793" s="70" t="s">
        <v>765</v>
      </c>
      <c r="AA793" s="46"/>
    </row>
    <row r="794" spans="1:27" s="45" customFormat="1">
      <c r="A794" s="45" t="s">
        <v>6305</v>
      </c>
      <c r="B794" s="22" t="s">
        <v>6029</v>
      </c>
      <c r="C794" s="22" t="s">
        <v>2137</v>
      </c>
      <c r="D794" s="137">
        <v>1998</v>
      </c>
      <c r="E794" s="22" t="s">
        <v>1929</v>
      </c>
      <c r="F794" s="22" t="s">
        <v>1930</v>
      </c>
      <c r="G794" s="22" t="s">
        <v>1380</v>
      </c>
      <c r="H794" s="22" t="s">
        <v>756</v>
      </c>
      <c r="I794" s="22" t="s">
        <v>1055</v>
      </c>
      <c r="J794" s="22" t="s">
        <v>3439</v>
      </c>
      <c r="K794" s="22" t="s">
        <v>3391</v>
      </c>
      <c r="L794" s="22">
        <v>6</v>
      </c>
      <c r="M794" s="22" t="s">
        <v>1931</v>
      </c>
      <c r="N794" s="22">
        <v>50</v>
      </c>
      <c r="O794" s="22">
        <v>100</v>
      </c>
      <c r="P794" s="22">
        <v>150</v>
      </c>
      <c r="Q794" s="22"/>
      <c r="R794" s="22"/>
      <c r="S794" s="22"/>
      <c r="T794" s="22"/>
      <c r="U794" s="22"/>
      <c r="V794" s="70"/>
      <c r="AA794" s="46"/>
    </row>
    <row r="795" spans="1:27" s="45" customFormat="1">
      <c r="A795" s="45" t="s">
        <v>6306</v>
      </c>
      <c r="B795" s="22" t="s">
        <v>545</v>
      </c>
      <c r="C795" s="22" t="s">
        <v>3459</v>
      </c>
      <c r="D795" s="137">
        <v>1999</v>
      </c>
      <c r="E795" s="22" t="s">
        <v>546</v>
      </c>
      <c r="F795" s="22" t="s">
        <v>547</v>
      </c>
      <c r="G795" s="22" t="s">
        <v>4347</v>
      </c>
      <c r="H795" s="22" t="s">
        <v>4095</v>
      </c>
      <c r="I795" s="22" t="s">
        <v>4159</v>
      </c>
      <c r="J795" s="22" t="s">
        <v>3433</v>
      </c>
      <c r="K795" s="22" t="s">
        <v>548</v>
      </c>
      <c r="L795" s="22">
        <v>6</v>
      </c>
      <c r="M795" s="22" t="s">
        <v>549</v>
      </c>
      <c r="N795" s="22">
        <v>28</v>
      </c>
      <c r="O795" s="22">
        <v>34</v>
      </c>
      <c r="P795" s="22" t="s">
        <v>4162</v>
      </c>
      <c r="Q795" s="22" t="s">
        <v>550</v>
      </c>
      <c r="R795" s="22" t="s">
        <v>551</v>
      </c>
      <c r="S795" s="22" t="s">
        <v>552</v>
      </c>
      <c r="T795" s="22" t="s">
        <v>1729</v>
      </c>
      <c r="U795" s="22" t="s">
        <v>548</v>
      </c>
      <c r="V795" s="70"/>
      <c r="AA795" s="46"/>
    </row>
    <row r="796" spans="1:27" s="45" customFormat="1">
      <c r="A796" s="45" t="s">
        <v>6307</v>
      </c>
      <c r="B796" s="22" t="s">
        <v>6029</v>
      </c>
      <c r="C796" s="22" t="s">
        <v>3463</v>
      </c>
      <c r="D796" s="137">
        <v>1999</v>
      </c>
      <c r="E796" s="22" t="s">
        <v>1934</v>
      </c>
      <c r="F796" s="22" t="s">
        <v>1935</v>
      </c>
      <c r="G796" s="22" t="s">
        <v>1380</v>
      </c>
      <c r="H796" s="22" t="s">
        <v>4095</v>
      </c>
      <c r="I796" s="22" t="s">
        <v>1055</v>
      </c>
      <c r="J796" s="22" t="s">
        <v>1918</v>
      </c>
      <c r="K796" s="22" t="s">
        <v>3258</v>
      </c>
      <c r="L796" s="22">
        <v>6</v>
      </c>
      <c r="M796" s="22" t="s">
        <v>1936</v>
      </c>
      <c r="N796" s="22">
        <v>10</v>
      </c>
      <c r="O796" s="22">
        <v>30</v>
      </c>
      <c r="P796" s="22">
        <v>20</v>
      </c>
      <c r="Q796" s="22"/>
      <c r="R796" s="22"/>
      <c r="S796" s="22"/>
      <c r="T796" s="22"/>
      <c r="U796" s="22"/>
      <c r="V796" s="70"/>
      <c r="AA796" s="46"/>
    </row>
    <row r="797" spans="1:27" s="45" customFormat="1">
      <c r="A797" s="45" t="s">
        <v>6308</v>
      </c>
      <c r="B797" s="22" t="s">
        <v>4278</v>
      </c>
      <c r="C797" s="22" t="s">
        <v>2074</v>
      </c>
      <c r="D797" s="137">
        <v>1999</v>
      </c>
      <c r="E797" s="22" t="s">
        <v>4388</v>
      </c>
      <c r="F797" s="22" t="s">
        <v>2929</v>
      </c>
      <c r="G797" s="22" t="s">
        <v>1229</v>
      </c>
      <c r="H797" s="22" t="s">
        <v>3853</v>
      </c>
      <c r="I797" s="22" t="s">
        <v>1230</v>
      </c>
      <c r="J797" s="22" t="s">
        <v>1245</v>
      </c>
      <c r="K797" s="22">
        <v>33</v>
      </c>
      <c r="L797" s="22">
        <v>6</v>
      </c>
      <c r="M797" s="22">
        <v>100</v>
      </c>
      <c r="N797" s="22" t="s">
        <v>4386</v>
      </c>
      <c r="O797" s="22">
        <v>100</v>
      </c>
      <c r="P797" s="22" t="s">
        <v>3521</v>
      </c>
      <c r="Q797" s="22" t="s">
        <v>4387</v>
      </c>
      <c r="R797" s="22" t="s">
        <v>1242</v>
      </c>
      <c r="S797" s="22" t="s">
        <v>3991</v>
      </c>
      <c r="T797" s="22" t="s">
        <v>3991</v>
      </c>
      <c r="U797" s="22" t="s">
        <v>3991</v>
      </c>
      <c r="V797" s="70"/>
      <c r="AA797" s="46"/>
    </row>
    <row r="798" spans="1:27" s="45" customFormat="1">
      <c r="A798" s="45" t="s">
        <v>6309</v>
      </c>
      <c r="B798" s="22" t="s">
        <v>4278</v>
      </c>
      <c r="C798" s="22" t="s">
        <v>3178</v>
      </c>
      <c r="D798" s="137">
        <v>1999</v>
      </c>
      <c r="E798" s="22" t="s">
        <v>6070</v>
      </c>
      <c r="F798" s="22" t="s">
        <v>6080</v>
      </c>
      <c r="G798" s="22" t="s">
        <v>1380</v>
      </c>
      <c r="H798" s="22"/>
      <c r="I798" s="22"/>
      <c r="J798" s="22"/>
      <c r="K798" s="22" t="s">
        <v>4044</v>
      </c>
      <c r="L798" s="22">
        <v>6</v>
      </c>
      <c r="M798" s="22" t="s">
        <v>6081</v>
      </c>
      <c r="N798" s="22"/>
      <c r="O798" s="22"/>
      <c r="P798" s="22" t="s">
        <v>6082</v>
      </c>
      <c r="Q798" s="22"/>
      <c r="R798" s="22"/>
      <c r="S798" s="22"/>
      <c r="T798" s="22"/>
      <c r="U798" s="22"/>
      <c r="V798" s="70"/>
      <c r="AA798" s="46"/>
    </row>
    <row r="799" spans="1:27" s="45" customFormat="1">
      <c r="A799" s="45" t="s">
        <v>6310</v>
      </c>
      <c r="B799" s="22" t="s">
        <v>6029</v>
      </c>
      <c r="C799" s="22" t="s">
        <v>3866</v>
      </c>
      <c r="D799" s="137">
        <v>1999</v>
      </c>
      <c r="E799" s="22" t="s">
        <v>4260</v>
      </c>
      <c r="F799" s="22" t="s">
        <v>1932</v>
      </c>
      <c r="G799" s="22" t="s">
        <v>1380</v>
      </c>
      <c r="H799" s="22" t="s">
        <v>756</v>
      </c>
      <c r="I799" s="22" t="s">
        <v>1055</v>
      </c>
      <c r="J799" s="22" t="s">
        <v>3403</v>
      </c>
      <c r="K799" s="22" t="s">
        <v>3404</v>
      </c>
      <c r="L799" s="22">
        <v>6</v>
      </c>
      <c r="M799" s="22" t="s">
        <v>1933</v>
      </c>
      <c r="N799" s="22">
        <v>30</v>
      </c>
      <c r="O799" s="22">
        <v>90</v>
      </c>
      <c r="P799" s="22">
        <v>60</v>
      </c>
      <c r="Q799" s="22"/>
      <c r="R799" s="22"/>
      <c r="S799" s="22"/>
      <c r="T799" s="22"/>
      <c r="U799" s="22"/>
      <c r="V799" s="70"/>
      <c r="AA799" s="46"/>
    </row>
    <row r="800" spans="1:27" s="45" customFormat="1">
      <c r="A800" s="45" t="s">
        <v>6311</v>
      </c>
      <c r="B800" s="22" t="s">
        <v>4278</v>
      </c>
      <c r="C800" s="22" t="s">
        <v>3459</v>
      </c>
      <c r="D800" s="137">
        <v>2000</v>
      </c>
      <c r="E800" s="22" t="s">
        <v>779</v>
      </c>
      <c r="F800" s="22" t="s">
        <v>780</v>
      </c>
      <c r="G800" s="22" t="s">
        <v>3734</v>
      </c>
      <c r="H800" s="22" t="s">
        <v>1691</v>
      </c>
      <c r="I800" s="22" t="s">
        <v>4159</v>
      </c>
      <c r="J800" s="22" t="s">
        <v>781</v>
      </c>
      <c r="K800" s="22" t="s">
        <v>782</v>
      </c>
      <c r="L800" s="22">
        <v>6</v>
      </c>
      <c r="M800" s="75" t="s">
        <v>783</v>
      </c>
      <c r="N800" s="22">
        <v>-120</v>
      </c>
      <c r="O800" s="22">
        <v>280</v>
      </c>
      <c r="P800" s="22">
        <v>400</v>
      </c>
      <c r="Q800" s="22" t="s">
        <v>4349</v>
      </c>
      <c r="R800" s="22" t="s">
        <v>551</v>
      </c>
      <c r="S800" s="22" t="s">
        <v>784</v>
      </c>
      <c r="T800" s="22" t="s">
        <v>1483</v>
      </c>
      <c r="U800" s="22" t="s">
        <v>1891</v>
      </c>
      <c r="V800" s="70"/>
      <c r="AA800" s="46"/>
    </row>
    <row r="801" spans="1:27" s="45" customFormat="1">
      <c r="A801" s="45" t="s">
        <v>6312</v>
      </c>
      <c r="B801" s="22" t="s">
        <v>6029</v>
      </c>
      <c r="C801" s="22" t="s">
        <v>2074</v>
      </c>
      <c r="D801" s="137">
        <v>2000</v>
      </c>
      <c r="E801" s="22" t="s">
        <v>1937</v>
      </c>
      <c r="F801" s="22" t="s">
        <v>1938</v>
      </c>
      <c r="G801" s="22" t="s">
        <v>1380</v>
      </c>
      <c r="H801" s="22" t="s">
        <v>4095</v>
      </c>
      <c r="I801" s="22" t="s">
        <v>1055</v>
      </c>
      <c r="J801" s="22" t="s">
        <v>1939</v>
      </c>
      <c r="K801" s="22" t="s">
        <v>4265</v>
      </c>
      <c r="L801" s="22">
        <v>6</v>
      </c>
      <c r="M801" s="75" t="s">
        <v>1940</v>
      </c>
      <c r="N801" s="22">
        <v>0</v>
      </c>
      <c r="O801" s="22">
        <v>45</v>
      </c>
      <c r="P801" s="22">
        <v>45</v>
      </c>
      <c r="Q801" s="22"/>
      <c r="R801" s="22"/>
      <c r="S801" s="22"/>
      <c r="T801" s="22"/>
      <c r="U801" s="22"/>
      <c r="V801" s="70"/>
      <c r="AA801" s="46"/>
    </row>
    <row r="802" spans="1:27" s="45" customFormat="1">
      <c r="A802" s="45" t="s">
        <v>6313</v>
      </c>
      <c r="B802" s="22" t="s">
        <v>4278</v>
      </c>
      <c r="C802" s="22" t="s">
        <v>617</v>
      </c>
      <c r="D802" s="137">
        <v>2000</v>
      </c>
      <c r="E802" s="22" t="s">
        <v>1247</v>
      </c>
      <c r="F802" s="22" t="s">
        <v>4385</v>
      </c>
      <c r="G802" s="22" t="s">
        <v>1229</v>
      </c>
      <c r="H802" s="22" t="s">
        <v>3853</v>
      </c>
      <c r="I802" s="22" t="s">
        <v>1230</v>
      </c>
      <c r="J802" s="22" t="s">
        <v>1245</v>
      </c>
      <c r="K802" s="22">
        <v>33</v>
      </c>
      <c r="L802" s="22">
        <v>6</v>
      </c>
      <c r="M802" s="75">
        <v>100</v>
      </c>
      <c r="N802" s="22" t="s">
        <v>4386</v>
      </c>
      <c r="O802" s="22">
        <v>100</v>
      </c>
      <c r="P802" s="22" t="s">
        <v>3521</v>
      </c>
      <c r="Q802" s="22" t="s">
        <v>4387</v>
      </c>
      <c r="R802" s="22" t="s">
        <v>1242</v>
      </c>
      <c r="S802" s="22" t="s">
        <v>3991</v>
      </c>
      <c r="T802" s="22" t="s">
        <v>3991</v>
      </c>
      <c r="U802" s="22" t="s">
        <v>3991</v>
      </c>
      <c r="V802" s="70"/>
      <c r="AA802" s="46"/>
    </row>
    <row r="803" spans="1:27" s="45" customFormat="1">
      <c r="A803" s="45" t="s">
        <v>6314</v>
      </c>
      <c r="B803" s="22" t="s">
        <v>4278</v>
      </c>
      <c r="C803" s="22" t="s">
        <v>3307</v>
      </c>
      <c r="D803" s="137">
        <v>2000</v>
      </c>
      <c r="E803" s="22" t="s">
        <v>1897</v>
      </c>
      <c r="F803" s="22" t="s">
        <v>1898</v>
      </c>
      <c r="G803" s="22" t="s">
        <v>4347</v>
      </c>
      <c r="H803" s="22" t="s">
        <v>1691</v>
      </c>
      <c r="I803" s="22" t="s">
        <v>4159</v>
      </c>
      <c r="J803" s="22" t="s">
        <v>1899</v>
      </c>
      <c r="K803" s="22" t="s">
        <v>5035</v>
      </c>
      <c r="L803" s="22">
        <v>6</v>
      </c>
      <c r="M803" s="75" t="s">
        <v>1900</v>
      </c>
      <c r="N803" s="22">
        <v>0</v>
      </c>
      <c r="O803" s="22">
        <v>30</v>
      </c>
      <c r="P803" s="22">
        <v>30</v>
      </c>
      <c r="Q803" s="22" t="s">
        <v>550</v>
      </c>
      <c r="R803" s="22" t="s">
        <v>928</v>
      </c>
      <c r="S803" s="22" t="s">
        <v>1901</v>
      </c>
      <c r="T803" s="22" t="s">
        <v>2072</v>
      </c>
      <c r="U803" s="22" t="s">
        <v>5035</v>
      </c>
      <c r="V803" s="70"/>
      <c r="AA803" s="46"/>
    </row>
    <row r="804" spans="1:27" s="171" customFormat="1">
      <c r="A804" s="171" t="s">
        <v>6315</v>
      </c>
      <c r="B804" s="171" t="s">
        <v>6063</v>
      </c>
      <c r="C804" s="171" t="s">
        <v>1426</v>
      </c>
      <c r="D804" s="173">
        <v>2000</v>
      </c>
      <c r="E804" s="171" t="s">
        <v>3007</v>
      </c>
      <c r="F804" s="171" t="s">
        <v>3008</v>
      </c>
      <c r="G804" s="171" t="s">
        <v>1380</v>
      </c>
      <c r="H804" s="171" t="s">
        <v>4084</v>
      </c>
      <c r="I804" s="171" t="s">
        <v>791</v>
      </c>
      <c r="J804" s="171" t="s">
        <v>3991</v>
      </c>
      <c r="K804" s="171" t="s">
        <v>3001</v>
      </c>
      <c r="L804" s="171">
        <v>6</v>
      </c>
      <c r="M804" s="172">
        <v>70</v>
      </c>
      <c r="N804" s="171">
        <v>0</v>
      </c>
      <c r="O804" s="171">
        <v>70</v>
      </c>
      <c r="P804" s="171" t="s">
        <v>4753</v>
      </c>
      <c r="Q804" s="171" t="s">
        <v>3016</v>
      </c>
      <c r="R804" s="171" t="s">
        <v>551</v>
      </c>
      <c r="S804" s="171" t="s">
        <v>3991</v>
      </c>
      <c r="T804" s="171" t="s">
        <v>3991</v>
      </c>
      <c r="U804" s="171" t="s">
        <v>3991</v>
      </c>
      <c r="V804" s="107"/>
      <c r="AA804" s="173"/>
    </row>
    <row r="805" spans="1:27" s="13" customFormat="1">
      <c r="A805" s="45" t="s">
        <v>6316</v>
      </c>
      <c r="B805" s="22" t="s">
        <v>6063</v>
      </c>
      <c r="C805" s="22" t="s">
        <v>1426</v>
      </c>
      <c r="D805" s="137">
        <v>2000</v>
      </c>
      <c r="E805" s="22" t="s">
        <v>3020</v>
      </c>
      <c r="F805" s="22" t="s">
        <v>3021</v>
      </c>
      <c r="G805" s="22" t="s">
        <v>1782</v>
      </c>
      <c r="H805" s="22" t="s">
        <v>1381</v>
      </c>
      <c r="I805" s="22" t="s">
        <v>791</v>
      </c>
      <c r="J805" s="22" t="s">
        <v>3022</v>
      </c>
      <c r="K805" s="22" t="s">
        <v>3023</v>
      </c>
      <c r="L805" s="22">
        <v>6</v>
      </c>
      <c r="M805" s="75" t="s">
        <v>3024</v>
      </c>
      <c r="N805" s="22">
        <v>0</v>
      </c>
      <c r="O805" s="22">
        <v>7.5</v>
      </c>
      <c r="P805" s="75" t="s">
        <v>3024</v>
      </c>
      <c r="Q805" s="22" t="s">
        <v>2990</v>
      </c>
      <c r="R805" s="22" t="s">
        <v>3025</v>
      </c>
      <c r="S805" s="22" t="s">
        <v>3026</v>
      </c>
      <c r="T805" s="22" t="s">
        <v>3027</v>
      </c>
      <c r="U805" s="22" t="s">
        <v>3023</v>
      </c>
      <c r="V805" s="70"/>
      <c r="Y805" s="45"/>
      <c r="Z805" s="45"/>
      <c r="AA805" s="12"/>
    </row>
    <row r="806" spans="1:27" s="13" customFormat="1">
      <c r="A806" s="45" t="s">
        <v>6317</v>
      </c>
      <c r="B806" s="22" t="s">
        <v>4278</v>
      </c>
      <c r="C806" s="22" t="s">
        <v>4484</v>
      </c>
      <c r="D806" s="137">
        <v>2000</v>
      </c>
      <c r="E806" s="22" t="s">
        <v>6083</v>
      </c>
      <c r="F806" s="22" t="s">
        <v>1893</v>
      </c>
      <c r="G806" s="22" t="s">
        <v>1380</v>
      </c>
      <c r="H806" s="22"/>
      <c r="I806" s="22"/>
      <c r="J806" s="22"/>
      <c r="K806" s="22" t="s">
        <v>4049</v>
      </c>
      <c r="L806" s="22">
        <v>6</v>
      </c>
      <c r="M806" s="75" t="s">
        <v>4376</v>
      </c>
      <c r="N806" s="22"/>
      <c r="O806" s="22"/>
      <c r="P806" s="75" t="s">
        <v>4771</v>
      </c>
      <c r="Q806" s="22"/>
      <c r="R806" s="22"/>
      <c r="S806" s="22"/>
      <c r="T806" s="22"/>
      <c r="U806" s="22"/>
      <c r="V806" s="70"/>
      <c r="Y806" s="45"/>
      <c r="Z806" s="45"/>
      <c r="AA806" s="12"/>
    </row>
    <row r="807" spans="1:27" s="13" customFormat="1">
      <c r="A807" s="45" t="s">
        <v>6318</v>
      </c>
      <c r="B807" s="22" t="s">
        <v>4278</v>
      </c>
      <c r="C807" s="22" t="s">
        <v>4484</v>
      </c>
      <c r="D807" s="137">
        <v>2000</v>
      </c>
      <c r="E807" s="22" t="s">
        <v>1892</v>
      </c>
      <c r="F807" s="22" t="s">
        <v>1893</v>
      </c>
      <c r="G807" s="22" t="s">
        <v>4347</v>
      </c>
      <c r="H807" s="22" t="s">
        <v>2714</v>
      </c>
      <c r="I807" s="22" t="s">
        <v>1055</v>
      </c>
      <c r="J807" s="22" t="s">
        <v>1894</v>
      </c>
      <c r="K807" s="22" t="s">
        <v>1895</v>
      </c>
      <c r="L807" s="137">
        <v>6</v>
      </c>
      <c r="M807" s="75" t="s">
        <v>1896</v>
      </c>
      <c r="N807" s="22">
        <v>-15</v>
      </c>
      <c r="O807" s="22">
        <v>30</v>
      </c>
      <c r="P807" s="75">
        <v>45</v>
      </c>
      <c r="Q807" s="22" t="s">
        <v>550</v>
      </c>
      <c r="R807" s="22" t="s">
        <v>3695</v>
      </c>
      <c r="S807" s="22" t="s">
        <v>3991</v>
      </c>
      <c r="T807" s="22" t="s">
        <v>1438</v>
      </c>
      <c r="U807" s="22"/>
      <c r="V807" s="70"/>
      <c r="Y807" s="45"/>
      <c r="Z807" s="45"/>
      <c r="AA807" s="12"/>
    </row>
    <row r="808" spans="1:27" s="13" customFormat="1">
      <c r="A808" s="45" t="s">
        <v>6319</v>
      </c>
      <c r="B808" s="22" t="s">
        <v>6063</v>
      </c>
      <c r="C808" s="22" t="s">
        <v>3430</v>
      </c>
      <c r="D808" s="137">
        <v>2000</v>
      </c>
      <c r="E808" s="22" t="s">
        <v>3017</v>
      </c>
      <c r="F808" s="22" t="s">
        <v>3018</v>
      </c>
      <c r="G808" s="22" t="s">
        <v>1380</v>
      </c>
      <c r="H808" s="22" t="s">
        <v>4084</v>
      </c>
      <c r="I808" s="22" t="s">
        <v>791</v>
      </c>
      <c r="J808" s="22" t="s">
        <v>3991</v>
      </c>
      <c r="K808" s="22" t="s">
        <v>4909</v>
      </c>
      <c r="L808" s="22">
        <v>6</v>
      </c>
      <c r="M808" s="75">
        <v>65</v>
      </c>
      <c r="N808" s="22">
        <v>0</v>
      </c>
      <c r="O808" s="22">
        <v>65</v>
      </c>
      <c r="P808" s="75" t="s">
        <v>1169</v>
      </c>
      <c r="Q808" s="22" t="s">
        <v>3019</v>
      </c>
      <c r="R808" s="22" t="s">
        <v>2998</v>
      </c>
      <c r="S808" s="22" t="s">
        <v>3991</v>
      </c>
      <c r="T808" s="22" t="s">
        <v>3991</v>
      </c>
      <c r="U808" s="22" t="s">
        <v>3991</v>
      </c>
      <c r="V808" s="70"/>
      <c r="Y808" s="45"/>
      <c r="Z808" s="45"/>
      <c r="AA808" s="12"/>
    </row>
    <row r="809" spans="1:27" s="13" customFormat="1">
      <c r="A809" s="45" t="s">
        <v>6320</v>
      </c>
      <c r="B809" s="22" t="s">
        <v>6029</v>
      </c>
      <c r="C809" s="22" t="s">
        <v>3866</v>
      </c>
      <c r="D809" s="137">
        <v>2000</v>
      </c>
      <c r="E809" s="22" t="s">
        <v>1941</v>
      </c>
      <c r="F809" s="22" t="s">
        <v>1942</v>
      </c>
      <c r="G809" s="22" t="s">
        <v>1380</v>
      </c>
      <c r="H809" s="22" t="s">
        <v>4095</v>
      </c>
      <c r="I809" s="22" t="s">
        <v>1055</v>
      </c>
      <c r="J809" s="22" t="s">
        <v>792</v>
      </c>
      <c r="K809" s="22" t="s">
        <v>793</v>
      </c>
      <c r="L809" s="22">
        <v>6</v>
      </c>
      <c r="M809" s="75" t="s">
        <v>1943</v>
      </c>
      <c r="N809" s="22">
        <v>0</v>
      </c>
      <c r="O809" s="22">
        <v>75</v>
      </c>
      <c r="P809" s="75">
        <v>75</v>
      </c>
      <c r="Q809" s="22"/>
      <c r="R809" s="22"/>
      <c r="S809" s="22"/>
      <c r="T809" s="22"/>
      <c r="U809" s="22"/>
      <c r="V809" s="70"/>
      <c r="Y809" s="45"/>
      <c r="Z809" s="45"/>
      <c r="AA809" s="12"/>
    </row>
    <row r="810" spans="1:27" s="13" customFormat="1">
      <c r="A810" s="45" t="s">
        <v>6321</v>
      </c>
      <c r="B810" s="22" t="s">
        <v>6042</v>
      </c>
      <c r="C810" s="22" t="s">
        <v>3485</v>
      </c>
      <c r="D810" s="137">
        <v>2001</v>
      </c>
      <c r="E810" s="22" t="s">
        <v>3028</v>
      </c>
      <c r="F810" s="22" t="s">
        <v>3029</v>
      </c>
      <c r="G810" s="22" t="s">
        <v>4311</v>
      </c>
      <c r="H810" s="22" t="s">
        <v>1706</v>
      </c>
      <c r="I810" s="22" t="s">
        <v>3030</v>
      </c>
      <c r="J810" s="22" t="s">
        <v>5109</v>
      </c>
      <c r="K810" s="22" t="s">
        <v>3428</v>
      </c>
      <c r="L810" s="22">
        <v>6</v>
      </c>
      <c r="M810" s="75">
        <v>160</v>
      </c>
      <c r="N810" s="22" t="s">
        <v>3031</v>
      </c>
      <c r="O810" s="22" t="s">
        <v>3032</v>
      </c>
      <c r="P810" s="75" t="s">
        <v>3033</v>
      </c>
      <c r="Q810" s="22" t="s">
        <v>2977</v>
      </c>
      <c r="R810" s="22" t="s">
        <v>2998</v>
      </c>
      <c r="S810" s="22" t="s">
        <v>3034</v>
      </c>
      <c r="T810" s="22" t="s">
        <v>5116</v>
      </c>
      <c r="U810" s="22" t="s">
        <v>3428</v>
      </c>
      <c r="V810" s="70"/>
      <c r="Y810" s="45"/>
      <c r="Z810" s="45"/>
      <c r="AA810" s="12"/>
    </row>
    <row r="811" spans="1:27" s="13" customFormat="1">
      <c r="A811" s="45" t="s">
        <v>6322</v>
      </c>
      <c r="B811" s="22" t="s">
        <v>6042</v>
      </c>
      <c r="C811" s="22" t="s">
        <v>4484</v>
      </c>
      <c r="D811" s="137">
        <v>2001</v>
      </c>
      <c r="E811" s="22" t="s">
        <v>4485</v>
      </c>
      <c r="F811" s="22" t="s">
        <v>1902</v>
      </c>
      <c r="G811" s="22" t="s">
        <v>1782</v>
      </c>
      <c r="H811" s="22" t="s">
        <v>1691</v>
      </c>
      <c r="I811" s="22" t="s">
        <v>4159</v>
      </c>
      <c r="J811" s="22" t="s">
        <v>1181</v>
      </c>
      <c r="K811" s="22" t="s">
        <v>776</v>
      </c>
      <c r="L811" s="22">
        <v>6</v>
      </c>
      <c r="M811" s="75" t="s">
        <v>777</v>
      </c>
      <c r="N811" s="22">
        <v>0</v>
      </c>
      <c r="O811" s="22" t="s">
        <v>778</v>
      </c>
      <c r="P811" s="75">
        <v>60</v>
      </c>
      <c r="Q811" s="22" t="s">
        <v>525</v>
      </c>
      <c r="R811" s="22">
        <v>3.5</v>
      </c>
      <c r="S811" s="22" t="s">
        <v>3991</v>
      </c>
      <c r="T811" s="22" t="s">
        <v>3374</v>
      </c>
      <c r="U811" s="22" t="s">
        <v>527</v>
      </c>
      <c r="V811" s="70" t="s">
        <v>1903</v>
      </c>
      <c r="Y811" s="45"/>
      <c r="Z811" s="45"/>
      <c r="AA811" s="12"/>
    </row>
    <row r="812" spans="1:27" s="13" customFormat="1">
      <c r="A812" s="45" t="s">
        <v>6323</v>
      </c>
      <c r="B812" s="22" t="s">
        <v>6063</v>
      </c>
      <c r="C812" s="22" t="s">
        <v>3035</v>
      </c>
      <c r="D812" s="137">
        <v>2001</v>
      </c>
      <c r="E812" s="22" t="s">
        <v>3036</v>
      </c>
      <c r="F812" s="22" t="s">
        <v>6084</v>
      </c>
      <c r="G812" s="22" t="s">
        <v>1380</v>
      </c>
      <c r="H812" s="22" t="s">
        <v>3038</v>
      </c>
      <c r="I812" s="22" t="s">
        <v>791</v>
      </c>
      <c r="J812" s="22" t="s">
        <v>3991</v>
      </c>
      <c r="K812" s="22" t="s">
        <v>3039</v>
      </c>
      <c r="L812" s="22">
        <v>6</v>
      </c>
      <c r="M812" s="75" t="s">
        <v>3040</v>
      </c>
      <c r="N812" s="22">
        <v>0</v>
      </c>
      <c r="O812" s="22" t="s">
        <v>3041</v>
      </c>
      <c r="P812" s="75" t="s">
        <v>3040</v>
      </c>
      <c r="Q812" s="22" t="s">
        <v>3042</v>
      </c>
      <c r="R812" s="22" t="s">
        <v>4630</v>
      </c>
      <c r="S812" s="22" t="s">
        <v>3991</v>
      </c>
      <c r="T812" s="22" t="s">
        <v>3991</v>
      </c>
      <c r="U812" s="22" t="s">
        <v>3991</v>
      </c>
      <c r="V812" s="70"/>
      <c r="Y812" s="45"/>
      <c r="Z812" s="45"/>
      <c r="AA812" s="12"/>
    </row>
    <row r="813" spans="1:27" s="13" customFormat="1">
      <c r="A813" s="45" t="s">
        <v>6324</v>
      </c>
      <c r="B813" s="22" t="s">
        <v>6063</v>
      </c>
      <c r="C813" s="22" t="s">
        <v>3035</v>
      </c>
      <c r="D813" s="137">
        <v>2001</v>
      </c>
      <c r="E813" s="22" t="s">
        <v>3036</v>
      </c>
      <c r="F813" s="22" t="s">
        <v>6085</v>
      </c>
      <c r="G813" s="22" t="s">
        <v>1380</v>
      </c>
      <c r="H813" s="22" t="s">
        <v>3038</v>
      </c>
      <c r="I813" s="22" t="s">
        <v>791</v>
      </c>
      <c r="J813" s="22" t="s">
        <v>3991</v>
      </c>
      <c r="K813" s="22" t="s">
        <v>3039</v>
      </c>
      <c r="L813" s="22">
        <v>6</v>
      </c>
      <c r="M813" s="75" t="s">
        <v>3040</v>
      </c>
      <c r="N813" s="22">
        <v>0</v>
      </c>
      <c r="O813" s="22" t="s">
        <v>3041</v>
      </c>
      <c r="P813" s="75" t="s">
        <v>3040</v>
      </c>
      <c r="Q813" s="22" t="s">
        <v>3042</v>
      </c>
      <c r="R813" s="22" t="s">
        <v>4630</v>
      </c>
      <c r="S813" s="22" t="s">
        <v>3991</v>
      </c>
      <c r="T813" s="22" t="s">
        <v>3991</v>
      </c>
      <c r="U813" s="22" t="s">
        <v>3991</v>
      </c>
      <c r="V813" s="70"/>
      <c r="Y813" s="45"/>
      <c r="Z813" s="45"/>
      <c r="AA813" s="12"/>
    </row>
    <row r="814" spans="1:27" s="13" customFormat="1">
      <c r="A814" s="45" t="s">
        <v>6325</v>
      </c>
      <c r="B814" s="22" t="s">
        <v>6029</v>
      </c>
      <c r="C814" s="22" t="s">
        <v>3866</v>
      </c>
      <c r="D814" s="137">
        <v>2001</v>
      </c>
      <c r="E814" s="22" t="s">
        <v>1944</v>
      </c>
      <c r="F814" s="22" t="s">
        <v>1927</v>
      </c>
      <c r="G814" s="22" t="s">
        <v>1380</v>
      </c>
      <c r="H814" s="22" t="s">
        <v>756</v>
      </c>
      <c r="I814" s="22" t="s">
        <v>1055</v>
      </c>
      <c r="J814" s="22" t="s">
        <v>3439</v>
      </c>
      <c r="K814" s="22" t="s">
        <v>3391</v>
      </c>
      <c r="L814" s="22">
        <v>6</v>
      </c>
      <c r="M814" s="75" t="s">
        <v>1945</v>
      </c>
      <c r="N814" s="22">
        <v>15</v>
      </c>
      <c r="O814" s="22">
        <v>145</v>
      </c>
      <c r="P814" s="75">
        <v>160</v>
      </c>
      <c r="Q814" s="22"/>
      <c r="R814" s="22"/>
      <c r="S814" s="22"/>
      <c r="T814" s="22"/>
      <c r="U814" s="22"/>
      <c r="V814" s="70"/>
      <c r="Y814" s="45"/>
      <c r="Z814" s="45"/>
      <c r="AA814" s="12"/>
    </row>
    <row r="815" spans="1:27" s="13" customFormat="1">
      <c r="A815" s="45" t="s">
        <v>6326</v>
      </c>
      <c r="B815" s="22" t="s">
        <v>6029</v>
      </c>
      <c r="C815" s="22" t="s">
        <v>3866</v>
      </c>
      <c r="D815" s="137">
        <v>2001</v>
      </c>
      <c r="E815" s="22" t="s">
        <v>1946</v>
      </c>
      <c r="F815" s="22" t="s">
        <v>1947</v>
      </c>
      <c r="G815" s="22" t="s">
        <v>1380</v>
      </c>
      <c r="H815" s="22" t="s">
        <v>756</v>
      </c>
      <c r="I815" s="22" t="s">
        <v>1055</v>
      </c>
      <c r="J815" s="22" t="s">
        <v>2016</v>
      </c>
      <c r="K815" s="22" t="s">
        <v>793</v>
      </c>
      <c r="L815" s="22">
        <v>6</v>
      </c>
      <c r="M815" s="75" t="s">
        <v>1948</v>
      </c>
      <c r="N815" s="22">
        <v>10</v>
      </c>
      <c r="O815" s="22">
        <v>70</v>
      </c>
      <c r="P815" s="75">
        <v>80</v>
      </c>
      <c r="Q815" s="22"/>
      <c r="R815" s="22"/>
      <c r="S815" s="22"/>
      <c r="T815" s="22"/>
      <c r="U815" s="22"/>
      <c r="V815" s="70"/>
      <c r="Y815" s="45"/>
      <c r="Z815" s="45"/>
      <c r="AA815" s="12"/>
    </row>
    <row r="816" spans="1:27" s="13" customFormat="1">
      <c r="A816" s="45" t="s">
        <v>6327</v>
      </c>
      <c r="B816" s="22" t="s">
        <v>6029</v>
      </c>
      <c r="C816" s="22" t="s">
        <v>2074</v>
      </c>
      <c r="D816" s="137">
        <v>2002</v>
      </c>
      <c r="E816" s="22" t="s">
        <v>1952</v>
      </c>
      <c r="F816" s="22" t="s">
        <v>1953</v>
      </c>
      <c r="G816" s="22" t="s">
        <v>1380</v>
      </c>
      <c r="H816" s="22" t="s">
        <v>756</v>
      </c>
      <c r="I816" s="22" t="s">
        <v>1055</v>
      </c>
      <c r="J816" s="22" t="s">
        <v>1939</v>
      </c>
      <c r="K816" s="22" t="s">
        <v>4265</v>
      </c>
      <c r="L816" s="22">
        <v>6</v>
      </c>
      <c r="M816" s="75" t="s">
        <v>1954</v>
      </c>
      <c r="N816" s="22">
        <v>0</v>
      </c>
      <c r="O816" s="22">
        <v>125</v>
      </c>
      <c r="P816" s="75">
        <v>125</v>
      </c>
      <c r="Q816" s="22"/>
      <c r="R816" s="22"/>
      <c r="S816" s="22"/>
      <c r="T816" s="22"/>
      <c r="U816" s="22"/>
      <c r="V816" s="70"/>
      <c r="Y816" s="45"/>
      <c r="Z816" s="45"/>
      <c r="AA816" s="12"/>
    </row>
    <row r="817" spans="1:27" s="13" customFormat="1">
      <c r="A817" s="45" t="s">
        <v>6328</v>
      </c>
      <c r="B817" s="22" t="s">
        <v>4278</v>
      </c>
      <c r="C817" s="22" t="s">
        <v>2074</v>
      </c>
      <c r="D817" s="137">
        <v>2002</v>
      </c>
      <c r="E817" s="22" t="s">
        <v>1233</v>
      </c>
      <c r="F817" s="22" t="s">
        <v>1234</v>
      </c>
      <c r="G817" s="22" t="s">
        <v>1229</v>
      </c>
      <c r="H817" s="22" t="s">
        <v>1235</v>
      </c>
      <c r="I817" s="22" t="s">
        <v>1230</v>
      </c>
      <c r="J817" s="22" t="s">
        <v>1231</v>
      </c>
      <c r="K817" s="22">
        <v>22</v>
      </c>
      <c r="L817" s="22" t="s">
        <v>3991</v>
      </c>
      <c r="M817" s="75">
        <v>12</v>
      </c>
      <c r="N817" s="22" t="s">
        <v>1236</v>
      </c>
      <c r="O817" s="22">
        <v>6</v>
      </c>
      <c r="P817" s="75" t="s">
        <v>2723</v>
      </c>
      <c r="Q817" s="22" t="s">
        <v>1237</v>
      </c>
      <c r="R817" s="22" t="s">
        <v>1238</v>
      </c>
      <c r="S817" s="22" t="s">
        <v>3991</v>
      </c>
      <c r="T817" s="22" t="s">
        <v>3991</v>
      </c>
      <c r="U817" s="22" t="s">
        <v>3991</v>
      </c>
      <c r="V817" s="70" t="s">
        <v>1239</v>
      </c>
      <c r="Y817" s="45"/>
      <c r="Z817" s="45"/>
      <c r="AA817" s="12"/>
    </row>
    <row r="818" spans="1:27" s="13" customFormat="1">
      <c r="A818" s="45" t="s">
        <v>6329</v>
      </c>
      <c r="B818" s="22" t="s">
        <v>6042</v>
      </c>
      <c r="C818" s="22" t="s">
        <v>3307</v>
      </c>
      <c r="D818" s="137">
        <v>2002</v>
      </c>
      <c r="E818" s="22" t="s">
        <v>1897</v>
      </c>
      <c r="F818" s="22" t="s">
        <v>1912</v>
      </c>
      <c r="G818" s="22" t="s">
        <v>4347</v>
      </c>
      <c r="H818" s="22" t="s">
        <v>1691</v>
      </c>
      <c r="I818" s="22" t="s">
        <v>4159</v>
      </c>
      <c r="J818" s="22" t="s">
        <v>1899</v>
      </c>
      <c r="K818" s="22" t="s">
        <v>1772</v>
      </c>
      <c r="L818" s="22">
        <v>6</v>
      </c>
      <c r="M818" s="75" t="s">
        <v>1913</v>
      </c>
      <c r="N818" s="22">
        <v>-10</v>
      </c>
      <c r="O818" s="22">
        <v>60</v>
      </c>
      <c r="P818" s="75">
        <v>70</v>
      </c>
      <c r="Q818" s="22" t="s">
        <v>550</v>
      </c>
      <c r="R818" s="22" t="s">
        <v>4630</v>
      </c>
      <c r="S818" s="22" t="s">
        <v>1914</v>
      </c>
      <c r="T818" s="22" t="s">
        <v>2072</v>
      </c>
      <c r="U818" s="22" t="s">
        <v>1772</v>
      </c>
      <c r="V818" s="70"/>
      <c r="Y818" s="45"/>
      <c r="Z818" s="45"/>
      <c r="AA818" s="12"/>
    </row>
    <row r="819" spans="1:27" s="13" customFormat="1">
      <c r="A819" s="45" t="s">
        <v>6330</v>
      </c>
      <c r="B819" s="22" t="s">
        <v>6063</v>
      </c>
      <c r="C819" s="22" t="s">
        <v>1426</v>
      </c>
      <c r="D819" s="137">
        <v>2002</v>
      </c>
      <c r="E819" s="22" t="s">
        <v>29</v>
      </c>
      <c r="F819" s="22" t="s">
        <v>1240</v>
      </c>
      <c r="G819" s="22" t="s">
        <v>4019</v>
      </c>
      <c r="H819" s="22" t="s">
        <v>4722</v>
      </c>
      <c r="I819" s="22" t="s">
        <v>1230</v>
      </c>
      <c r="J819" s="22" t="s">
        <v>1231</v>
      </c>
      <c r="K819" s="22">
        <v>20</v>
      </c>
      <c r="L819" s="22">
        <v>6</v>
      </c>
      <c r="M819" s="75">
        <v>72</v>
      </c>
      <c r="N819" s="22">
        <v>0</v>
      </c>
      <c r="O819" s="22">
        <v>72</v>
      </c>
      <c r="P819" s="75" t="s">
        <v>3057</v>
      </c>
      <c r="Q819" s="22" t="s">
        <v>1241</v>
      </c>
      <c r="R819" s="22" t="s">
        <v>1242</v>
      </c>
      <c r="S819" s="22" t="s">
        <v>3991</v>
      </c>
      <c r="T819" s="22" t="s">
        <v>3991</v>
      </c>
      <c r="U819" s="22" t="s">
        <v>3991</v>
      </c>
      <c r="V819" s="70"/>
      <c r="Y819" s="45"/>
      <c r="Z819" s="45"/>
      <c r="AA819" s="12"/>
    </row>
    <row r="820" spans="1:27" s="13" customFormat="1">
      <c r="A820" s="45" t="s">
        <v>6331</v>
      </c>
      <c r="B820" s="22" t="s">
        <v>6029</v>
      </c>
      <c r="C820" s="22" t="s">
        <v>4806</v>
      </c>
      <c r="D820" s="137">
        <v>2002</v>
      </c>
      <c r="E820" s="22" t="s">
        <v>1243</v>
      </c>
      <c r="F820" s="22" t="s">
        <v>1244</v>
      </c>
      <c r="G820" s="22" t="s">
        <v>1229</v>
      </c>
      <c r="H820" s="22" t="s">
        <v>3853</v>
      </c>
      <c r="I820" s="22" t="s">
        <v>1230</v>
      </c>
      <c r="J820" s="22" t="s">
        <v>1245</v>
      </c>
      <c r="K820" s="22">
        <v>35</v>
      </c>
      <c r="L820" s="22">
        <v>6</v>
      </c>
      <c r="M820" s="75">
        <v>70</v>
      </c>
      <c r="N820" s="22">
        <v>0</v>
      </c>
      <c r="O820" s="22">
        <v>70</v>
      </c>
      <c r="P820" s="75" t="s">
        <v>4753</v>
      </c>
      <c r="Q820" s="22" t="s">
        <v>1241</v>
      </c>
      <c r="R820" s="22" t="s">
        <v>1246</v>
      </c>
      <c r="S820" s="22" t="s">
        <v>3991</v>
      </c>
      <c r="T820" s="22" t="s">
        <v>3991</v>
      </c>
      <c r="U820" s="22" t="s">
        <v>3991</v>
      </c>
      <c r="V820" s="70"/>
      <c r="Y820" s="45"/>
      <c r="Z820" s="45"/>
      <c r="AA820" s="12"/>
    </row>
    <row r="821" spans="1:27" s="13" customFormat="1">
      <c r="A821" s="45" t="s">
        <v>6332</v>
      </c>
      <c r="B821" s="22" t="s">
        <v>6042</v>
      </c>
      <c r="C821" s="22" t="s">
        <v>4484</v>
      </c>
      <c r="D821" s="137">
        <v>2002</v>
      </c>
      <c r="E821" s="22" t="s">
        <v>1904</v>
      </c>
      <c r="F821" s="22" t="s">
        <v>1905</v>
      </c>
      <c r="G821" s="22" t="s">
        <v>4347</v>
      </c>
      <c r="H821" s="22" t="s">
        <v>432</v>
      </c>
      <c r="I821" s="22" t="s">
        <v>1055</v>
      </c>
      <c r="J821" s="22" t="s">
        <v>1906</v>
      </c>
      <c r="K821" s="22" t="s">
        <v>1438</v>
      </c>
      <c r="L821" s="22">
        <v>6</v>
      </c>
      <c r="M821" s="75" t="s">
        <v>1907</v>
      </c>
      <c r="N821" s="22" t="s">
        <v>1908</v>
      </c>
      <c r="O821" s="22" t="s">
        <v>1908</v>
      </c>
      <c r="P821" s="75" t="s">
        <v>1908</v>
      </c>
      <c r="Q821" s="22" t="s">
        <v>525</v>
      </c>
      <c r="R821" s="22" t="s">
        <v>3628</v>
      </c>
      <c r="S821" s="22" t="s">
        <v>1909</v>
      </c>
      <c r="T821" s="22" t="s">
        <v>1910</v>
      </c>
      <c r="U821" s="22" t="s">
        <v>1895</v>
      </c>
      <c r="V821" s="70" t="s">
        <v>1911</v>
      </c>
      <c r="AA821" s="12"/>
    </row>
    <row r="822" spans="1:27" s="13" customFormat="1">
      <c r="A822" s="45" t="s">
        <v>6333</v>
      </c>
      <c r="B822" s="22" t="s">
        <v>6029</v>
      </c>
      <c r="C822" s="22" t="s">
        <v>4069</v>
      </c>
      <c r="D822" s="137">
        <v>2002</v>
      </c>
      <c r="E822" s="22" t="s">
        <v>6086</v>
      </c>
      <c r="F822" s="22"/>
      <c r="G822" s="22" t="s">
        <v>1380</v>
      </c>
      <c r="H822" s="22"/>
      <c r="I822" s="22"/>
      <c r="J822" s="22"/>
      <c r="K822" s="22" t="s">
        <v>375</v>
      </c>
      <c r="L822" s="22">
        <v>6</v>
      </c>
      <c r="M822" s="75" t="s">
        <v>1630</v>
      </c>
      <c r="N822" s="22"/>
      <c r="O822" s="22"/>
      <c r="P822" s="75" t="s">
        <v>4030</v>
      </c>
      <c r="Q822" s="22"/>
      <c r="R822" s="22"/>
      <c r="S822" s="22"/>
      <c r="T822" s="22"/>
      <c r="U822" s="22"/>
      <c r="V822" s="70"/>
      <c r="AA822" s="12"/>
    </row>
    <row r="823" spans="1:27" s="13" customFormat="1">
      <c r="A823" s="45" t="s">
        <v>6334</v>
      </c>
      <c r="B823" s="22" t="s">
        <v>6029</v>
      </c>
      <c r="C823" s="22" t="s">
        <v>3866</v>
      </c>
      <c r="D823" s="137">
        <v>2002</v>
      </c>
      <c r="E823" s="22" t="s">
        <v>1949</v>
      </c>
      <c r="F823" s="22" t="s">
        <v>1950</v>
      </c>
      <c r="G823" s="22" t="s">
        <v>1380</v>
      </c>
      <c r="H823" s="22" t="s">
        <v>756</v>
      </c>
      <c r="I823" s="22" t="s">
        <v>1055</v>
      </c>
      <c r="J823" s="22" t="s">
        <v>3439</v>
      </c>
      <c r="K823" s="22" t="s">
        <v>3391</v>
      </c>
      <c r="L823" s="22">
        <v>6</v>
      </c>
      <c r="M823" s="75" t="s">
        <v>1951</v>
      </c>
      <c r="N823" s="22">
        <v>75</v>
      </c>
      <c r="O823" s="22">
        <v>150</v>
      </c>
      <c r="P823" s="75">
        <v>225</v>
      </c>
      <c r="Q823" s="22"/>
      <c r="R823" s="22"/>
      <c r="S823" s="22"/>
      <c r="T823" s="22"/>
      <c r="U823" s="22"/>
      <c r="V823" s="70"/>
      <c r="AA823" s="12"/>
    </row>
    <row r="824" spans="1:27" s="13" customFormat="1">
      <c r="A824" s="45" t="s">
        <v>6335</v>
      </c>
      <c r="B824" s="22" t="s">
        <v>6063</v>
      </c>
      <c r="C824" s="22" t="s">
        <v>1426</v>
      </c>
      <c r="D824" s="137">
        <v>2003</v>
      </c>
      <c r="E824" s="22" t="s">
        <v>188</v>
      </c>
      <c r="F824" s="22" t="s">
        <v>189</v>
      </c>
      <c r="G824" s="22" t="s">
        <v>1380</v>
      </c>
      <c r="H824" s="22" t="s">
        <v>3964</v>
      </c>
      <c r="I824" s="22" t="s">
        <v>791</v>
      </c>
      <c r="J824" s="22" t="s">
        <v>3991</v>
      </c>
      <c r="K824" s="22" t="s">
        <v>3965</v>
      </c>
      <c r="L824" s="22"/>
      <c r="M824" s="75">
        <v>72</v>
      </c>
      <c r="N824" s="22">
        <v>0</v>
      </c>
      <c r="O824" s="22">
        <v>72</v>
      </c>
      <c r="P824" s="75" t="s">
        <v>3057</v>
      </c>
      <c r="Q824" s="22" t="s">
        <v>3966</v>
      </c>
      <c r="R824" s="22" t="s">
        <v>3967</v>
      </c>
      <c r="S824" s="22" t="s">
        <v>3991</v>
      </c>
      <c r="T824" s="22" t="s">
        <v>3991</v>
      </c>
      <c r="U824" s="22" t="s">
        <v>3991</v>
      </c>
      <c r="V824" s="70"/>
      <c r="AA824" s="12"/>
    </row>
    <row r="825" spans="1:27" s="13" customFormat="1">
      <c r="A825" s="45" t="s">
        <v>6336</v>
      </c>
      <c r="B825" s="22" t="s">
        <v>6029</v>
      </c>
      <c r="C825" s="22" t="s">
        <v>3866</v>
      </c>
      <c r="D825" s="137">
        <v>2003</v>
      </c>
      <c r="E825" s="22" t="s">
        <v>4745</v>
      </c>
      <c r="F825" s="22" t="s">
        <v>4607</v>
      </c>
      <c r="G825" s="22" t="s">
        <v>6087</v>
      </c>
      <c r="H825" s="22"/>
      <c r="I825" s="22"/>
      <c r="J825" s="22"/>
      <c r="K825" s="22" t="s">
        <v>793</v>
      </c>
      <c r="L825" s="22">
        <v>6</v>
      </c>
      <c r="M825" s="75" t="s">
        <v>6088</v>
      </c>
      <c r="N825" s="22"/>
      <c r="O825" s="22"/>
      <c r="P825" s="75" t="s">
        <v>3059</v>
      </c>
      <c r="Q825" s="22"/>
      <c r="R825" s="22"/>
      <c r="S825" s="22"/>
      <c r="T825" s="22"/>
      <c r="U825" s="22"/>
      <c r="V825" s="70"/>
      <c r="AA825" s="12"/>
    </row>
    <row r="826" spans="1:27" s="13" customFormat="1">
      <c r="A826" s="45" t="s">
        <v>6337</v>
      </c>
      <c r="B826" s="22" t="s">
        <v>6089</v>
      </c>
      <c r="C826" s="22" t="s">
        <v>3463</v>
      </c>
      <c r="D826" s="137">
        <v>2004</v>
      </c>
      <c r="E826" s="22" t="s">
        <v>315</v>
      </c>
      <c r="F826" s="22" t="s">
        <v>316</v>
      </c>
      <c r="G826" s="22" t="s">
        <v>4060</v>
      </c>
      <c r="H826" s="22" t="s">
        <v>4095</v>
      </c>
      <c r="I826" s="22" t="s">
        <v>4159</v>
      </c>
      <c r="J826" s="22" t="s">
        <v>5137</v>
      </c>
      <c r="K826" s="22" t="s">
        <v>317</v>
      </c>
      <c r="L826" s="22">
        <v>6</v>
      </c>
      <c r="M826" s="75" t="s">
        <v>318</v>
      </c>
      <c r="N826" s="22">
        <v>-20</v>
      </c>
      <c r="O826" s="22">
        <v>150</v>
      </c>
      <c r="P826" s="75">
        <v>170</v>
      </c>
      <c r="Q826" s="22" t="s">
        <v>319</v>
      </c>
      <c r="R826" s="22" t="s">
        <v>1481</v>
      </c>
      <c r="S826" s="22" t="s">
        <v>320</v>
      </c>
      <c r="T826" s="22" t="s">
        <v>1700</v>
      </c>
      <c r="U826" s="22" t="s">
        <v>317</v>
      </c>
      <c r="V826" s="70"/>
      <c r="AA826" s="12"/>
    </row>
    <row r="827" spans="1:27" s="13" customFormat="1">
      <c r="A827" s="45" t="s">
        <v>6338</v>
      </c>
      <c r="B827" s="22" t="s">
        <v>5264</v>
      </c>
      <c r="C827" s="22" t="s">
        <v>2086</v>
      </c>
      <c r="D827" s="137">
        <v>2004</v>
      </c>
      <c r="E827" s="22" t="s">
        <v>5265</v>
      </c>
      <c r="F827" s="22" t="s">
        <v>323</v>
      </c>
      <c r="G827" s="22" t="s">
        <v>1380</v>
      </c>
      <c r="H827" s="22" t="s">
        <v>4722</v>
      </c>
      <c r="I827" s="22" t="s">
        <v>1055</v>
      </c>
      <c r="J827" s="22" t="s">
        <v>2775</v>
      </c>
      <c r="K827" s="22" t="s">
        <v>1436</v>
      </c>
      <c r="L827" s="22">
        <v>6</v>
      </c>
      <c r="M827" s="75" t="s">
        <v>5266</v>
      </c>
      <c r="N827" s="22">
        <v>0</v>
      </c>
      <c r="O827" s="22">
        <v>36</v>
      </c>
      <c r="P827" s="75">
        <v>36</v>
      </c>
      <c r="Q827" s="22" t="s">
        <v>5267</v>
      </c>
      <c r="R827" s="22" t="s">
        <v>4630</v>
      </c>
      <c r="S827" s="22" t="s">
        <v>3991</v>
      </c>
      <c r="T827" s="22" t="s">
        <v>3991</v>
      </c>
      <c r="U827" s="22" t="s">
        <v>3991</v>
      </c>
      <c r="V827" s="70"/>
      <c r="AA827" s="12"/>
    </row>
    <row r="828" spans="1:27" s="13" customFormat="1">
      <c r="A828" s="45" t="s">
        <v>6339</v>
      </c>
      <c r="B828" s="22" t="s">
        <v>6029</v>
      </c>
      <c r="C828" s="22" t="s">
        <v>2086</v>
      </c>
      <c r="D828" s="137">
        <v>2004</v>
      </c>
      <c r="E828" s="22" t="s">
        <v>322</v>
      </c>
      <c r="F828" s="22" t="s">
        <v>323</v>
      </c>
      <c r="G828" s="22" t="s">
        <v>1380</v>
      </c>
      <c r="H828" s="22" t="s">
        <v>756</v>
      </c>
      <c r="I828" s="22" t="s">
        <v>1055</v>
      </c>
      <c r="J828" s="22" t="s">
        <v>2775</v>
      </c>
      <c r="K828" s="22" t="s">
        <v>1436</v>
      </c>
      <c r="L828" s="22">
        <v>6</v>
      </c>
      <c r="M828" s="75" t="s">
        <v>341</v>
      </c>
      <c r="N828" s="22">
        <v>0</v>
      </c>
      <c r="O828" s="22">
        <v>20</v>
      </c>
      <c r="P828" s="75">
        <v>20</v>
      </c>
      <c r="Q828" s="22" t="s">
        <v>312</v>
      </c>
      <c r="R828" s="22" t="s">
        <v>4630</v>
      </c>
      <c r="S828" s="22" t="s">
        <v>3991</v>
      </c>
      <c r="T828" s="22" t="s">
        <v>3991</v>
      </c>
      <c r="U828" s="22" t="s">
        <v>3991</v>
      </c>
      <c r="V828" s="70"/>
      <c r="AA828" s="12"/>
    </row>
    <row r="829" spans="1:27" s="13" customFormat="1">
      <c r="A829" s="45" t="s">
        <v>6340</v>
      </c>
      <c r="B829" s="22" t="s">
        <v>6029</v>
      </c>
      <c r="C829" s="22" t="s">
        <v>2086</v>
      </c>
      <c r="D829" s="137">
        <v>2004</v>
      </c>
      <c r="E829" s="22" t="s">
        <v>325</v>
      </c>
      <c r="F829" s="22" t="s">
        <v>326</v>
      </c>
      <c r="G829" s="22" t="s">
        <v>1380</v>
      </c>
      <c r="H829" s="22" t="s">
        <v>756</v>
      </c>
      <c r="I829" s="22" t="s">
        <v>1055</v>
      </c>
      <c r="J829" s="22" t="s">
        <v>3193</v>
      </c>
      <c r="K829" s="22" t="s">
        <v>786</v>
      </c>
      <c r="L829" s="22">
        <v>6</v>
      </c>
      <c r="M829" s="75" t="s">
        <v>327</v>
      </c>
      <c r="N829" s="22">
        <v>0</v>
      </c>
      <c r="O829" s="22">
        <v>200</v>
      </c>
      <c r="P829" s="75">
        <v>200</v>
      </c>
      <c r="Q829" s="22" t="s">
        <v>319</v>
      </c>
      <c r="R829" s="22" t="s">
        <v>3011</v>
      </c>
      <c r="S829" s="22" t="s">
        <v>3991</v>
      </c>
      <c r="T829" s="22" t="s">
        <v>3991</v>
      </c>
      <c r="U829" s="22" t="s">
        <v>3991</v>
      </c>
      <c r="V829" s="70"/>
      <c r="AA829" s="12"/>
    </row>
    <row r="830" spans="1:27" s="13" customFormat="1">
      <c r="A830" s="45" t="s">
        <v>6341</v>
      </c>
      <c r="B830" s="22" t="s">
        <v>6063</v>
      </c>
      <c r="C830" s="22" t="s">
        <v>5175</v>
      </c>
      <c r="D830" s="137">
        <v>2004</v>
      </c>
      <c r="E830" s="22" t="s">
        <v>5176</v>
      </c>
      <c r="F830" s="22" t="s">
        <v>5177</v>
      </c>
      <c r="G830" s="22" t="s">
        <v>1380</v>
      </c>
      <c r="H830" s="22" t="s">
        <v>5172</v>
      </c>
      <c r="I830" s="22" t="s">
        <v>3991</v>
      </c>
      <c r="J830" s="22" t="s">
        <v>3991</v>
      </c>
      <c r="K830" s="22">
        <v>11</v>
      </c>
      <c r="L830" s="137">
        <v>6</v>
      </c>
      <c r="M830" s="75">
        <v>15</v>
      </c>
      <c r="N830" s="22"/>
      <c r="O830" s="22">
        <v>15</v>
      </c>
      <c r="P830" s="75" t="s">
        <v>3751</v>
      </c>
      <c r="Q830" s="22" t="s">
        <v>5178</v>
      </c>
      <c r="R830" s="22" t="s">
        <v>5174</v>
      </c>
      <c r="S830" s="22" t="s">
        <v>3991</v>
      </c>
      <c r="T830" s="22" t="s">
        <v>3991</v>
      </c>
      <c r="U830" s="22" t="s">
        <v>3991</v>
      </c>
      <c r="V830" s="70"/>
      <c r="AA830" s="12"/>
    </row>
    <row r="831" spans="1:27" s="13" customFormat="1">
      <c r="A831" s="45" t="s">
        <v>6342</v>
      </c>
      <c r="B831" s="22" t="s">
        <v>6089</v>
      </c>
      <c r="C831" s="22" t="s">
        <v>3866</v>
      </c>
      <c r="D831" s="137">
        <v>2004</v>
      </c>
      <c r="E831" s="22" t="s">
        <v>309</v>
      </c>
      <c r="F831" s="22" t="s">
        <v>310</v>
      </c>
      <c r="G831" s="22" t="s">
        <v>1380</v>
      </c>
      <c r="H831" s="22" t="s">
        <v>1691</v>
      </c>
      <c r="I831" s="22" t="s">
        <v>1055</v>
      </c>
      <c r="J831" s="22" t="s">
        <v>1693</v>
      </c>
      <c r="K831" s="22" t="s">
        <v>3391</v>
      </c>
      <c r="L831" s="22">
        <v>6</v>
      </c>
      <c r="M831" s="75" t="s">
        <v>311</v>
      </c>
      <c r="N831" s="22">
        <v>-60</v>
      </c>
      <c r="O831" s="22">
        <v>60</v>
      </c>
      <c r="P831" s="75">
        <v>120</v>
      </c>
      <c r="Q831" s="22" t="s">
        <v>312</v>
      </c>
      <c r="R831" s="22" t="s">
        <v>551</v>
      </c>
      <c r="S831" s="22" t="s">
        <v>313</v>
      </c>
      <c r="T831" s="22" t="s">
        <v>4876</v>
      </c>
      <c r="U831" s="22" t="s">
        <v>3391</v>
      </c>
      <c r="V831" s="70"/>
      <c r="AA831" s="12"/>
    </row>
    <row r="832" spans="1:27" s="13" customFormat="1">
      <c r="A832" s="45" t="s">
        <v>6343</v>
      </c>
      <c r="B832" s="22" t="s">
        <v>6063</v>
      </c>
      <c r="C832" s="22" t="s">
        <v>5169</v>
      </c>
      <c r="D832" s="137">
        <v>2005</v>
      </c>
      <c r="E832" s="22" t="s">
        <v>5170</v>
      </c>
      <c r="F832" s="22" t="s">
        <v>5171</v>
      </c>
      <c r="G832" s="22" t="s">
        <v>1380</v>
      </c>
      <c r="H832" s="22" t="s">
        <v>5172</v>
      </c>
      <c r="I832" s="22" t="s">
        <v>3991</v>
      </c>
      <c r="J832" s="22" t="s">
        <v>3991</v>
      </c>
      <c r="K832" s="22">
        <v>33</v>
      </c>
      <c r="L832" s="22">
        <v>6</v>
      </c>
      <c r="M832" s="75">
        <v>130</v>
      </c>
      <c r="N832" s="22"/>
      <c r="O832" s="22">
        <v>130</v>
      </c>
      <c r="P832" s="75" t="s">
        <v>3009</v>
      </c>
      <c r="Q832" s="22" t="s">
        <v>5173</v>
      </c>
      <c r="R832" s="22" t="s">
        <v>5174</v>
      </c>
      <c r="S832" s="22" t="s">
        <v>3991</v>
      </c>
      <c r="T832" s="22" t="s">
        <v>3991</v>
      </c>
      <c r="U832" s="22" t="s">
        <v>3991</v>
      </c>
      <c r="V832" s="70"/>
      <c r="AA832" s="12"/>
    </row>
    <row r="833" spans="1:27" s="13" customFormat="1">
      <c r="A833" s="45" t="s">
        <v>6344</v>
      </c>
      <c r="B833" s="22" t="s">
        <v>6063</v>
      </c>
      <c r="C833" s="22" t="s">
        <v>4759</v>
      </c>
      <c r="D833" s="137">
        <v>2005</v>
      </c>
      <c r="E833" s="22" t="s">
        <v>1251</v>
      </c>
      <c r="F833" s="22" t="s">
        <v>1252</v>
      </c>
      <c r="G833" s="22" t="s">
        <v>1380</v>
      </c>
      <c r="H833" s="22" t="s">
        <v>5172</v>
      </c>
      <c r="I833" s="22" t="s">
        <v>3991</v>
      </c>
      <c r="J833" s="22" t="s">
        <v>3991</v>
      </c>
      <c r="K833" s="22">
        <v>33</v>
      </c>
      <c r="L833" s="22">
        <v>6</v>
      </c>
      <c r="M833" s="75">
        <v>100</v>
      </c>
      <c r="N833" s="22"/>
      <c r="O833" s="22">
        <v>100</v>
      </c>
      <c r="P833" s="75" t="s">
        <v>4771</v>
      </c>
      <c r="Q833" s="22" t="s">
        <v>5173</v>
      </c>
      <c r="R833" s="22" t="s">
        <v>1242</v>
      </c>
      <c r="S833" s="22" t="s">
        <v>3991</v>
      </c>
      <c r="T833" s="22" t="s">
        <v>3991</v>
      </c>
      <c r="U833" s="22" t="s">
        <v>3991</v>
      </c>
      <c r="V833" s="70"/>
      <c r="AA833" s="12"/>
    </row>
    <row r="834" spans="1:27" s="13" customFormat="1">
      <c r="A834" s="45" t="s">
        <v>6345</v>
      </c>
      <c r="B834" s="22" t="s">
        <v>6063</v>
      </c>
      <c r="C834" s="22" t="s">
        <v>4416</v>
      </c>
      <c r="D834" s="137">
        <v>2005</v>
      </c>
      <c r="E834" s="22" t="s">
        <v>1253</v>
      </c>
      <c r="F834" s="22" t="s">
        <v>1254</v>
      </c>
      <c r="G834" s="22" t="s">
        <v>1380</v>
      </c>
      <c r="H834" s="22" t="s">
        <v>5172</v>
      </c>
      <c r="I834" s="22" t="s">
        <v>3991</v>
      </c>
      <c r="J834" s="22" t="s">
        <v>3991</v>
      </c>
      <c r="K834" s="22">
        <v>35</v>
      </c>
      <c r="L834" s="22">
        <v>6</v>
      </c>
      <c r="M834" s="75">
        <v>32</v>
      </c>
      <c r="N834" s="22"/>
      <c r="O834" s="22">
        <v>32</v>
      </c>
      <c r="P834" s="75" t="s">
        <v>4110</v>
      </c>
      <c r="Q834" s="22" t="s">
        <v>1255</v>
      </c>
      <c r="R834" s="22" t="s">
        <v>1256</v>
      </c>
      <c r="S834" s="22" t="s">
        <v>3991</v>
      </c>
      <c r="T834" s="22" t="s">
        <v>3991</v>
      </c>
      <c r="U834" s="22" t="s">
        <v>3991</v>
      </c>
      <c r="V834" s="70"/>
      <c r="AA834" s="12"/>
    </row>
    <row r="835" spans="1:27" s="13" customFormat="1">
      <c r="A835" s="45" t="s">
        <v>6346</v>
      </c>
      <c r="B835" s="22" t="s">
        <v>6063</v>
      </c>
      <c r="C835" s="22" t="s">
        <v>4960</v>
      </c>
      <c r="D835" s="137">
        <v>2005</v>
      </c>
      <c r="E835" s="22" t="s">
        <v>1248</v>
      </c>
      <c r="F835" s="22" t="s">
        <v>1249</v>
      </c>
      <c r="G835" s="22" t="s">
        <v>1380</v>
      </c>
      <c r="H835" s="22" t="s">
        <v>5172</v>
      </c>
      <c r="I835" s="22" t="s">
        <v>3991</v>
      </c>
      <c r="J835" s="22" t="s">
        <v>3991</v>
      </c>
      <c r="K835" s="22">
        <v>30</v>
      </c>
      <c r="L835" s="137">
        <v>6</v>
      </c>
      <c r="M835" s="75">
        <v>130</v>
      </c>
      <c r="N835" s="22"/>
      <c r="O835" s="22">
        <v>130</v>
      </c>
      <c r="P835" s="75" t="s">
        <v>3009</v>
      </c>
      <c r="Q835" s="22" t="s">
        <v>1250</v>
      </c>
      <c r="R835" s="22" t="s">
        <v>3011</v>
      </c>
      <c r="S835" s="22" t="s">
        <v>3991</v>
      </c>
      <c r="T835" s="22" t="s">
        <v>3991</v>
      </c>
      <c r="U835" s="22" t="s">
        <v>3991</v>
      </c>
      <c r="V835" s="70"/>
      <c r="AA835" s="12"/>
    </row>
    <row r="836" spans="1:27" s="13" customFormat="1">
      <c r="A836" s="45" t="s">
        <v>6347</v>
      </c>
      <c r="B836" s="22" t="s">
        <v>6063</v>
      </c>
      <c r="C836" s="22" t="s">
        <v>3866</v>
      </c>
      <c r="D836" s="137">
        <v>2005</v>
      </c>
      <c r="E836" s="22" t="s">
        <v>5179</v>
      </c>
      <c r="F836" s="22" t="s">
        <v>4871</v>
      </c>
      <c r="G836" s="22" t="s">
        <v>1380</v>
      </c>
      <c r="H836" s="22" t="s">
        <v>5180</v>
      </c>
      <c r="I836" s="22" t="s">
        <v>5181</v>
      </c>
      <c r="J836" s="22">
        <v>115</v>
      </c>
      <c r="K836" s="22"/>
      <c r="L836" s="137">
        <v>6</v>
      </c>
      <c r="M836" s="75">
        <v>50</v>
      </c>
      <c r="N836" s="22">
        <v>25</v>
      </c>
      <c r="O836" s="22">
        <v>25</v>
      </c>
      <c r="P836" s="75" t="s">
        <v>1147</v>
      </c>
      <c r="Q836" s="22" t="s">
        <v>5182</v>
      </c>
      <c r="R836" s="22" t="s">
        <v>5183</v>
      </c>
      <c r="S836" s="22" t="s">
        <v>3991</v>
      </c>
      <c r="T836" s="22" t="s">
        <v>3991</v>
      </c>
      <c r="U836" s="22" t="s">
        <v>3991</v>
      </c>
      <c r="V836" s="70"/>
      <c r="AA836" s="12"/>
    </row>
    <row r="837" spans="1:27" s="13" customFormat="1">
      <c r="A837" s="45" t="s">
        <v>6348</v>
      </c>
      <c r="B837" s="22" t="s">
        <v>6089</v>
      </c>
      <c r="C837" s="22" t="s">
        <v>3866</v>
      </c>
      <c r="D837" s="137">
        <v>2005</v>
      </c>
      <c r="E837" s="22" t="s">
        <v>6090</v>
      </c>
      <c r="F837" s="22" t="s">
        <v>6091</v>
      </c>
      <c r="G837" s="22" t="s">
        <v>6087</v>
      </c>
      <c r="H837" s="22"/>
      <c r="I837" s="22"/>
      <c r="J837" s="22"/>
      <c r="K837" s="22" t="s">
        <v>3391</v>
      </c>
      <c r="L837" s="137">
        <v>6</v>
      </c>
      <c r="M837" s="75" t="s">
        <v>4376</v>
      </c>
      <c r="N837" s="22"/>
      <c r="O837" s="22"/>
      <c r="P837" s="75" t="s">
        <v>4771</v>
      </c>
      <c r="Q837" s="22"/>
      <c r="R837" s="22"/>
      <c r="S837" s="22"/>
      <c r="T837" s="22"/>
      <c r="U837" s="22"/>
      <c r="V837" s="70"/>
      <c r="AA837" s="12"/>
    </row>
    <row r="838" spans="1:27" s="13" customFormat="1">
      <c r="A838" s="45" t="s">
        <v>6349</v>
      </c>
      <c r="B838" s="22" t="s">
        <v>6089</v>
      </c>
      <c r="C838" s="22" t="s">
        <v>3866</v>
      </c>
      <c r="D838" s="137">
        <v>2005</v>
      </c>
      <c r="E838" s="22" t="s">
        <v>5373</v>
      </c>
      <c r="F838" s="22" t="s">
        <v>6092</v>
      </c>
      <c r="G838" s="22" t="s">
        <v>6087</v>
      </c>
      <c r="H838" s="22"/>
      <c r="I838" s="22"/>
      <c r="J838" s="22"/>
      <c r="K838" s="22" t="s">
        <v>793</v>
      </c>
      <c r="L838" s="22">
        <v>6</v>
      </c>
      <c r="M838" s="75" t="s">
        <v>2934</v>
      </c>
      <c r="N838" s="22"/>
      <c r="O838" s="22"/>
      <c r="P838" s="75" t="s">
        <v>4023</v>
      </c>
      <c r="Q838" s="22"/>
      <c r="R838" s="22"/>
      <c r="S838" s="22"/>
      <c r="T838" s="22"/>
      <c r="U838" s="22"/>
      <c r="V838" s="70"/>
      <c r="AA838" s="12"/>
    </row>
    <row r="839" spans="1:27" s="13" customFormat="1">
      <c r="A839" s="45" t="s">
        <v>6350</v>
      </c>
      <c r="B839" s="22" t="s">
        <v>6089</v>
      </c>
      <c r="C839" s="22" t="s">
        <v>3866</v>
      </c>
      <c r="D839" s="137">
        <v>2005</v>
      </c>
      <c r="E839" s="22" t="s">
        <v>6093</v>
      </c>
      <c r="F839" s="22" t="s">
        <v>4579</v>
      </c>
      <c r="G839" s="22" t="s">
        <v>6087</v>
      </c>
      <c r="H839" s="22"/>
      <c r="I839" s="22"/>
      <c r="J839" s="22"/>
      <c r="K839" s="22" t="s">
        <v>793</v>
      </c>
      <c r="L839" s="137">
        <v>6</v>
      </c>
      <c r="M839" s="75" t="s">
        <v>2971</v>
      </c>
      <c r="N839" s="22"/>
      <c r="O839" s="22"/>
      <c r="P839" s="75" t="s">
        <v>4023</v>
      </c>
      <c r="Q839" s="22"/>
      <c r="R839" s="22"/>
      <c r="S839" s="22"/>
      <c r="T839" s="22"/>
      <c r="U839" s="22"/>
      <c r="V839" s="70"/>
      <c r="AA839" s="12"/>
    </row>
    <row r="840" spans="1:27" s="13" customFormat="1">
      <c r="A840" s="45" t="s">
        <v>6351</v>
      </c>
      <c r="B840" s="22" t="s">
        <v>6089</v>
      </c>
      <c r="C840" s="22" t="s">
        <v>3463</v>
      </c>
      <c r="D840" s="137">
        <v>2006</v>
      </c>
      <c r="E840" s="22" t="s">
        <v>6094</v>
      </c>
      <c r="F840" s="22" t="s">
        <v>1917</v>
      </c>
      <c r="G840" s="22" t="s">
        <v>1380</v>
      </c>
      <c r="H840" s="22"/>
      <c r="I840" s="22"/>
      <c r="J840" s="22"/>
      <c r="K840" s="22" t="s">
        <v>2746</v>
      </c>
      <c r="L840" s="137">
        <v>6</v>
      </c>
      <c r="M840" s="75" t="s">
        <v>6095</v>
      </c>
      <c r="N840" s="22"/>
      <c r="O840" s="22"/>
      <c r="P840" s="75" t="s">
        <v>6096</v>
      </c>
      <c r="Q840" s="22"/>
      <c r="R840" s="22"/>
      <c r="S840" s="22"/>
      <c r="T840" s="22"/>
      <c r="U840" s="22"/>
      <c r="V840" s="70"/>
      <c r="AA840" s="12"/>
    </row>
    <row r="841" spans="1:27" s="13" customFormat="1">
      <c r="A841" s="45" t="s">
        <v>6352</v>
      </c>
      <c r="B841" s="22" t="s">
        <v>6063</v>
      </c>
      <c r="C841" s="22" t="s">
        <v>4806</v>
      </c>
      <c r="D841" s="137">
        <v>2006</v>
      </c>
      <c r="E841" s="22" t="s">
        <v>1227</v>
      </c>
      <c r="F841" s="22" t="s">
        <v>1228</v>
      </c>
      <c r="G841" s="22" t="s">
        <v>1229</v>
      </c>
      <c r="H841" s="22" t="s">
        <v>4722</v>
      </c>
      <c r="I841" s="22" t="s">
        <v>1230</v>
      </c>
      <c r="J841" s="22" t="s">
        <v>1231</v>
      </c>
      <c r="K841" s="22">
        <v>22.6</v>
      </c>
      <c r="L841" s="22">
        <v>6</v>
      </c>
      <c r="M841" s="75">
        <v>230</v>
      </c>
      <c r="N841" s="22">
        <v>0</v>
      </c>
      <c r="O841" s="22">
        <v>230</v>
      </c>
      <c r="P841" s="75" t="s">
        <v>3107</v>
      </c>
      <c r="Q841" s="22" t="s">
        <v>1232</v>
      </c>
      <c r="R841" s="22" t="s">
        <v>3011</v>
      </c>
      <c r="S841" s="22" t="s">
        <v>3991</v>
      </c>
      <c r="T841" s="22" t="s">
        <v>3991</v>
      </c>
      <c r="U841" s="22" t="s">
        <v>3991</v>
      </c>
      <c r="V841" s="70"/>
      <c r="AA841" s="12"/>
    </row>
    <row r="842" spans="1:27" s="13" customFormat="1">
      <c r="A842" s="45" t="s">
        <v>6353</v>
      </c>
      <c r="B842" s="22" t="s">
        <v>6063</v>
      </c>
      <c r="C842" s="22" t="s">
        <v>4416</v>
      </c>
      <c r="D842" s="160">
        <v>2006</v>
      </c>
      <c r="E842" s="22" t="s">
        <v>1266</v>
      </c>
      <c r="F842" s="22" t="s">
        <v>1267</v>
      </c>
      <c r="G842" s="22" t="s">
        <v>1380</v>
      </c>
      <c r="H842" s="22" t="s">
        <v>5172</v>
      </c>
      <c r="I842" s="22" t="s">
        <v>791</v>
      </c>
      <c r="J842" s="22" t="s">
        <v>3991</v>
      </c>
      <c r="K842" s="22">
        <v>35</v>
      </c>
      <c r="L842" s="137">
        <v>6</v>
      </c>
      <c r="M842" s="75">
        <v>150</v>
      </c>
      <c r="N842" s="22"/>
      <c r="O842" s="22">
        <v>150</v>
      </c>
      <c r="P842" s="75" t="s">
        <v>4030</v>
      </c>
      <c r="Q842" s="22" t="s">
        <v>5182</v>
      </c>
      <c r="R842" s="22" t="s">
        <v>1242</v>
      </c>
      <c r="S842" s="22" t="s">
        <v>3991</v>
      </c>
      <c r="T842" s="22" t="s">
        <v>3991</v>
      </c>
      <c r="U842" s="22" t="s">
        <v>3991</v>
      </c>
      <c r="V842" s="70"/>
      <c r="AA842" s="12"/>
    </row>
    <row r="843" spans="1:27" s="13" customFormat="1">
      <c r="A843" s="45" t="s">
        <v>6354</v>
      </c>
      <c r="B843" s="22" t="s">
        <v>6063</v>
      </c>
      <c r="C843" s="22" t="s">
        <v>3035</v>
      </c>
      <c r="D843" s="160">
        <v>2006</v>
      </c>
      <c r="E843" s="22" t="s">
        <v>6097</v>
      </c>
      <c r="F843" s="22" t="s">
        <v>6098</v>
      </c>
      <c r="G843" s="22" t="s">
        <v>1380</v>
      </c>
      <c r="H843" s="22" t="s">
        <v>5172</v>
      </c>
      <c r="I843" s="22" t="s">
        <v>791</v>
      </c>
      <c r="J843" s="22" t="s">
        <v>3991</v>
      </c>
      <c r="K843" s="22">
        <v>35</v>
      </c>
      <c r="L843" s="137">
        <v>6</v>
      </c>
      <c r="M843" s="75">
        <v>32</v>
      </c>
      <c r="N843" s="22">
        <v>4</v>
      </c>
      <c r="O843" s="22">
        <v>28</v>
      </c>
      <c r="P843" s="75" t="s">
        <v>4110</v>
      </c>
      <c r="Q843" s="22" t="s">
        <v>1255</v>
      </c>
      <c r="R843" s="22" t="s">
        <v>4630</v>
      </c>
      <c r="S843" s="22" t="s">
        <v>3991</v>
      </c>
      <c r="T843" s="22" t="s">
        <v>3991</v>
      </c>
      <c r="U843" s="22" t="s">
        <v>3991</v>
      </c>
      <c r="V843" s="70"/>
      <c r="AA843" s="12"/>
    </row>
    <row r="844" spans="1:27" s="13" customFormat="1">
      <c r="A844" s="45" t="s">
        <v>6355</v>
      </c>
      <c r="B844" s="22" t="s">
        <v>6063</v>
      </c>
      <c r="C844" s="22" t="s">
        <v>3035</v>
      </c>
      <c r="D844" s="160">
        <v>2006</v>
      </c>
      <c r="E844" s="22" t="s">
        <v>1271</v>
      </c>
      <c r="F844" s="22" t="s">
        <v>6099</v>
      </c>
      <c r="G844" s="22" t="s">
        <v>1380</v>
      </c>
      <c r="H844" s="22" t="s">
        <v>5172</v>
      </c>
      <c r="I844" s="22" t="s">
        <v>791</v>
      </c>
      <c r="J844" s="22" t="s">
        <v>3991</v>
      </c>
      <c r="K844" s="22">
        <v>35</v>
      </c>
      <c r="L844" s="137">
        <v>6</v>
      </c>
      <c r="M844" s="75">
        <v>32</v>
      </c>
      <c r="N844" s="22">
        <v>4</v>
      </c>
      <c r="O844" s="22">
        <v>28</v>
      </c>
      <c r="P844" s="75" t="s">
        <v>4110</v>
      </c>
      <c r="Q844" s="22" t="s">
        <v>1255</v>
      </c>
      <c r="R844" s="22" t="s">
        <v>4630</v>
      </c>
      <c r="S844" s="22" t="s">
        <v>3991</v>
      </c>
      <c r="T844" s="22" t="s">
        <v>3991</v>
      </c>
      <c r="U844" s="22" t="s">
        <v>3991</v>
      </c>
      <c r="V844" s="70"/>
      <c r="AA844" s="12"/>
    </row>
    <row r="845" spans="1:27" s="13" customFormat="1">
      <c r="A845" s="45" t="s">
        <v>6356</v>
      </c>
      <c r="B845" s="22" t="s">
        <v>5268</v>
      </c>
      <c r="C845" s="22" t="s">
        <v>3866</v>
      </c>
      <c r="D845" s="137">
        <v>2006</v>
      </c>
      <c r="E845" s="22" t="s">
        <v>6100</v>
      </c>
      <c r="F845" s="22" t="s">
        <v>1927</v>
      </c>
      <c r="G845" s="22" t="s">
        <v>1380</v>
      </c>
      <c r="H845" s="22" t="s">
        <v>4722</v>
      </c>
      <c r="I845" s="22" t="s">
        <v>1055</v>
      </c>
      <c r="J845" s="22" t="s">
        <v>3439</v>
      </c>
      <c r="K845" s="22" t="s">
        <v>3391</v>
      </c>
      <c r="L845" s="137">
        <v>6</v>
      </c>
      <c r="M845" s="75" t="s">
        <v>1945</v>
      </c>
      <c r="N845" s="22">
        <v>15</v>
      </c>
      <c r="O845" s="22">
        <v>145</v>
      </c>
      <c r="P845" s="75">
        <v>160</v>
      </c>
      <c r="Q845" s="22" t="s">
        <v>5267</v>
      </c>
      <c r="R845" s="22" t="s">
        <v>1242</v>
      </c>
      <c r="S845" s="22"/>
      <c r="T845" s="22"/>
      <c r="U845" s="22"/>
      <c r="V845" s="70"/>
      <c r="AA845" s="12"/>
    </row>
    <row r="846" spans="1:27" s="13" customFormat="1">
      <c r="A846" s="45" t="s">
        <v>6357</v>
      </c>
      <c r="B846" s="22" t="s">
        <v>6063</v>
      </c>
      <c r="C846" s="22" t="s">
        <v>3866</v>
      </c>
      <c r="D846" s="137">
        <v>2006</v>
      </c>
      <c r="E846" s="22" t="s">
        <v>1257</v>
      </c>
      <c r="F846" s="22" t="s">
        <v>1258</v>
      </c>
      <c r="G846" s="22" t="s">
        <v>1380</v>
      </c>
      <c r="H846" s="22" t="s">
        <v>1691</v>
      </c>
      <c r="I846" s="22" t="s">
        <v>5181</v>
      </c>
      <c r="J846" s="22">
        <v>115</v>
      </c>
      <c r="K846" s="22">
        <v>15</v>
      </c>
      <c r="L846" s="137">
        <v>6</v>
      </c>
      <c r="M846" s="75">
        <v>85</v>
      </c>
      <c r="N846" s="22">
        <v>15</v>
      </c>
      <c r="O846" s="22">
        <v>75</v>
      </c>
      <c r="P846" s="75" t="s">
        <v>1259</v>
      </c>
      <c r="Q846" s="22" t="s">
        <v>1260</v>
      </c>
      <c r="R846" s="162" t="s">
        <v>1261</v>
      </c>
      <c r="S846" s="22" t="s">
        <v>1262</v>
      </c>
      <c r="T846" s="22">
        <v>115</v>
      </c>
      <c r="U846" s="22">
        <v>15</v>
      </c>
      <c r="V846" s="70"/>
      <c r="AA846" s="12"/>
    </row>
    <row r="847" spans="1:27" s="13" customFormat="1">
      <c r="A847" s="45" t="s">
        <v>6358</v>
      </c>
      <c r="B847" s="22" t="s">
        <v>6063</v>
      </c>
      <c r="C847" s="22" t="s">
        <v>3866</v>
      </c>
      <c r="D847" s="137">
        <v>2006</v>
      </c>
      <c r="E847" s="22" t="s">
        <v>1257</v>
      </c>
      <c r="F847" s="22" t="s">
        <v>1263</v>
      </c>
      <c r="G847" s="22" t="s">
        <v>1380</v>
      </c>
      <c r="H847" s="22" t="s">
        <v>1691</v>
      </c>
      <c r="I847" s="22" t="s">
        <v>5181</v>
      </c>
      <c r="J847" s="22">
        <v>46</v>
      </c>
      <c r="K847" s="22">
        <v>7</v>
      </c>
      <c r="L847" s="137">
        <v>6</v>
      </c>
      <c r="M847" s="75">
        <v>25</v>
      </c>
      <c r="N847" s="22">
        <v>5</v>
      </c>
      <c r="O847" s="22">
        <v>20</v>
      </c>
      <c r="P847" s="75" t="s">
        <v>3006</v>
      </c>
      <c r="Q847" s="22" t="s">
        <v>5182</v>
      </c>
      <c r="R847" s="22" t="s">
        <v>1264</v>
      </c>
      <c r="S847" s="22" t="s">
        <v>1265</v>
      </c>
      <c r="T847" s="22">
        <v>46</v>
      </c>
      <c r="U847" s="22">
        <v>7</v>
      </c>
      <c r="V847" s="70"/>
      <c r="AA847" s="12"/>
    </row>
    <row r="848" spans="1:27" s="13" customFormat="1">
      <c r="A848" s="45" t="s">
        <v>6359</v>
      </c>
      <c r="B848" s="22" t="s">
        <v>6089</v>
      </c>
      <c r="C848" s="22" t="s">
        <v>3866</v>
      </c>
      <c r="D848" s="137">
        <v>2006</v>
      </c>
      <c r="E848" s="22" t="s">
        <v>4625</v>
      </c>
      <c r="F848" s="22" t="s">
        <v>6101</v>
      </c>
      <c r="G848" s="22" t="s">
        <v>1380</v>
      </c>
      <c r="H848" s="22"/>
      <c r="I848" s="22"/>
      <c r="J848" s="22"/>
      <c r="K848" s="22" t="s">
        <v>4600</v>
      </c>
      <c r="L848" s="137">
        <v>6</v>
      </c>
      <c r="M848" s="75" t="s">
        <v>6102</v>
      </c>
      <c r="N848" s="22"/>
      <c r="O848" s="22"/>
      <c r="P848" s="75" t="s">
        <v>4023</v>
      </c>
      <c r="Q848" s="22"/>
      <c r="R848" s="22"/>
      <c r="S848" s="22"/>
      <c r="T848" s="22"/>
      <c r="U848" s="22"/>
      <c r="V848" s="70"/>
      <c r="Y848" s="45"/>
      <c r="Z848" s="45"/>
      <c r="AA848" s="12"/>
    </row>
    <row r="849" spans="1:27" s="13" customFormat="1">
      <c r="A849" s="45" t="s">
        <v>6360</v>
      </c>
      <c r="B849" s="22" t="s">
        <v>6089</v>
      </c>
      <c r="C849" s="22" t="s">
        <v>3866</v>
      </c>
      <c r="D849" s="137">
        <v>2006</v>
      </c>
      <c r="E849" s="22" t="s">
        <v>4745</v>
      </c>
      <c r="F849" s="22" t="s">
        <v>4607</v>
      </c>
      <c r="G849" s="22" t="s">
        <v>2427</v>
      </c>
      <c r="H849" s="22"/>
      <c r="I849" s="22"/>
      <c r="J849" s="22"/>
      <c r="K849" s="22">
        <v>13.8</v>
      </c>
      <c r="L849" s="137">
        <v>6</v>
      </c>
      <c r="M849" s="75" t="s">
        <v>6103</v>
      </c>
      <c r="N849" s="22"/>
      <c r="O849" s="22"/>
      <c r="P849" s="75" t="s">
        <v>1169</v>
      </c>
      <c r="Q849" s="22"/>
      <c r="R849" s="22"/>
      <c r="S849" s="22"/>
      <c r="T849" s="22"/>
      <c r="U849" s="22"/>
      <c r="V849" s="70"/>
      <c r="Y849" s="45"/>
      <c r="Z849" s="45"/>
      <c r="AA849" s="12"/>
    </row>
    <row r="850" spans="1:27" s="13" customFormat="1">
      <c r="A850" s="45" t="s">
        <v>6361</v>
      </c>
      <c r="B850" s="22" t="s">
        <v>6089</v>
      </c>
      <c r="C850" s="22" t="s">
        <v>3463</v>
      </c>
      <c r="D850" s="137">
        <v>2007</v>
      </c>
      <c r="E850" s="22" t="s">
        <v>5386</v>
      </c>
      <c r="F850" s="22" t="s">
        <v>6104</v>
      </c>
      <c r="G850" s="22" t="s">
        <v>6105</v>
      </c>
      <c r="H850" s="22"/>
      <c r="I850" s="22"/>
      <c r="J850" s="22"/>
      <c r="K850" s="22" t="s">
        <v>3001</v>
      </c>
      <c r="L850" s="137">
        <v>6</v>
      </c>
      <c r="M850" s="75" t="s">
        <v>6106</v>
      </c>
      <c r="N850" s="22"/>
      <c r="O850" s="22"/>
      <c r="P850" s="75" t="s">
        <v>6107</v>
      </c>
      <c r="Q850" s="22"/>
      <c r="R850" s="22"/>
      <c r="S850" s="22"/>
      <c r="T850" s="22"/>
      <c r="U850" s="22"/>
      <c r="V850" s="70"/>
      <c r="Y850" s="45"/>
      <c r="Z850" s="45"/>
      <c r="AA850" s="12"/>
    </row>
    <row r="851" spans="1:27" s="13" customFormat="1">
      <c r="A851" s="45" t="s">
        <v>6362</v>
      </c>
      <c r="B851" s="22" t="s">
        <v>5270</v>
      </c>
      <c r="C851" s="22" t="s">
        <v>5271</v>
      </c>
      <c r="D851" s="137">
        <v>2007</v>
      </c>
      <c r="E851" s="22" t="s">
        <v>5272</v>
      </c>
      <c r="F851" s="22" t="s">
        <v>5273</v>
      </c>
      <c r="G851" s="22" t="s">
        <v>1380</v>
      </c>
      <c r="H851" s="22" t="s">
        <v>5274</v>
      </c>
      <c r="I851" s="22" t="s">
        <v>1055</v>
      </c>
      <c r="J851" s="22" t="s">
        <v>2798</v>
      </c>
      <c r="K851" s="22" t="s">
        <v>3654</v>
      </c>
      <c r="L851" s="137">
        <v>6</v>
      </c>
      <c r="M851" s="75" t="s">
        <v>5275</v>
      </c>
      <c r="N851" s="22">
        <v>0</v>
      </c>
      <c r="O851" s="22">
        <v>90</v>
      </c>
      <c r="P851" s="75">
        <v>90</v>
      </c>
      <c r="Q851" s="22" t="s">
        <v>5267</v>
      </c>
      <c r="R851" s="22"/>
      <c r="S851" s="22"/>
      <c r="T851" s="22" t="s">
        <v>3374</v>
      </c>
      <c r="U851" s="22" t="s">
        <v>3391</v>
      </c>
      <c r="V851" s="70"/>
      <c r="Y851" s="45"/>
      <c r="Z851" s="45"/>
      <c r="AA851" s="12"/>
    </row>
    <row r="852" spans="1:27" s="13" customFormat="1">
      <c r="A852" s="45" t="s">
        <v>6363</v>
      </c>
      <c r="B852" s="22" t="s">
        <v>6063</v>
      </c>
      <c r="C852" s="22" t="s">
        <v>4416</v>
      </c>
      <c r="D852" s="137">
        <v>2007</v>
      </c>
      <c r="E852" s="22" t="s">
        <v>1282</v>
      </c>
      <c r="F852" s="22" t="s">
        <v>1283</v>
      </c>
      <c r="G852" s="22" t="s">
        <v>1380</v>
      </c>
      <c r="H852" s="22" t="s">
        <v>5172</v>
      </c>
      <c r="I852" s="22" t="s">
        <v>791</v>
      </c>
      <c r="J852" s="22" t="s">
        <v>3991</v>
      </c>
      <c r="K852" s="22">
        <v>35</v>
      </c>
      <c r="L852" s="137">
        <v>6</v>
      </c>
      <c r="M852" s="75">
        <v>150</v>
      </c>
      <c r="N852" s="22">
        <v>0</v>
      </c>
      <c r="O852" s="22">
        <v>150</v>
      </c>
      <c r="P852" s="75" t="s">
        <v>4030</v>
      </c>
      <c r="Q852" s="22" t="s">
        <v>1284</v>
      </c>
      <c r="R852" s="22" t="s">
        <v>1242</v>
      </c>
      <c r="S852" s="22" t="s">
        <v>3991</v>
      </c>
      <c r="T852" s="22" t="s">
        <v>3991</v>
      </c>
      <c r="U852" s="22" t="s">
        <v>3991</v>
      </c>
      <c r="V852" s="70"/>
      <c r="Y852" s="45"/>
      <c r="Z852" s="45"/>
      <c r="AA852" s="12"/>
    </row>
    <row r="853" spans="1:27" s="13" customFormat="1">
      <c r="A853" s="45" t="s">
        <v>6364</v>
      </c>
      <c r="B853" s="22" t="s">
        <v>6063</v>
      </c>
      <c r="C853" s="22" t="s">
        <v>3387</v>
      </c>
      <c r="D853" s="137">
        <v>2007</v>
      </c>
      <c r="E853" s="22" t="s">
        <v>1461</v>
      </c>
      <c r="F853" s="22" t="s">
        <v>1273</v>
      </c>
      <c r="G853" s="22" t="s">
        <v>1380</v>
      </c>
      <c r="H853" s="22" t="s">
        <v>5172</v>
      </c>
      <c r="I853" s="22" t="s">
        <v>791</v>
      </c>
      <c r="J853" s="22" t="s">
        <v>3991</v>
      </c>
      <c r="K853" s="22">
        <v>35</v>
      </c>
      <c r="L853" s="137">
        <v>6</v>
      </c>
      <c r="M853" s="75">
        <v>55</v>
      </c>
      <c r="N853" s="22"/>
      <c r="O853" s="22">
        <v>55</v>
      </c>
      <c r="P853" s="75" t="s">
        <v>3059</v>
      </c>
      <c r="Q853" s="22" t="s">
        <v>1274</v>
      </c>
      <c r="R853" s="22" t="s">
        <v>1242</v>
      </c>
      <c r="S853" s="22" t="s">
        <v>3991</v>
      </c>
      <c r="T853" s="22" t="s">
        <v>3991</v>
      </c>
      <c r="U853" s="22" t="s">
        <v>3991</v>
      </c>
      <c r="V853" s="70"/>
      <c r="Y853" s="45"/>
      <c r="Z853" s="45"/>
      <c r="AA853" s="12"/>
    </row>
    <row r="854" spans="1:27" s="13" customFormat="1">
      <c r="A854" s="45" t="s">
        <v>6365</v>
      </c>
      <c r="B854" s="22" t="s">
        <v>6063</v>
      </c>
      <c r="C854" s="22" t="s">
        <v>3035</v>
      </c>
      <c r="D854" s="137">
        <v>2007</v>
      </c>
      <c r="E854" s="22" t="s">
        <v>1275</v>
      </c>
      <c r="F854" s="22" t="s">
        <v>1276</v>
      </c>
      <c r="G854" s="22" t="s">
        <v>1229</v>
      </c>
      <c r="H854" s="22" t="s">
        <v>5172</v>
      </c>
      <c r="I854" s="22" t="s">
        <v>791</v>
      </c>
      <c r="J854" s="22" t="s">
        <v>3991</v>
      </c>
      <c r="K854" s="22">
        <v>35</v>
      </c>
      <c r="L854" s="137">
        <v>6</v>
      </c>
      <c r="M854" s="75">
        <v>32</v>
      </c>
      <c r="N854" s="22">
        <v>0</v>
      </c>
      <c r="O854" s="22">
        <v>32</v>
      </c>
      <c r="P854" s="75" t="s">
        <v>4110</v>
      </c>
      <c r="Q854" s="22" t="s">
        <v>1255</v>
      </c>
      <c r="R854" s="22" t="s">
        <v>4630</v>
      </c>
      <c r="S854" s="22" t="s">
        <v>3991</v>
      </c>
      <c r="T854" s="22" t="s">
        <v>3991</v>
      </c>
      <c r="U854" s="22" t="s">
        <v>3991</v>
      </c>
      <c r="V854" s="70"/>
      <c r="Y854" s="45"/>
      <c r="Z854" s="45"/>
      <c r="AA854" s="12"/>
    </row>
    <row r="855" spans="1:27" s="13" customFormat="1">
      <c r="A855" s="45" t="s">
        <v>6366</v>
      </c>
      <c r="B855" s="22" t="s">
        <v>6089</v>
      </c>
      <c r="C855" s="22" t="s">
        <v>3866</v>
      </c>
      <c r="D855" s="137">
        <v>2007</v>
      </c>
      <c r="E855" s="22" t="s">
        <v>6108</v>
      </c>
      <c r="F855" s="22" t="s">
        <v>1950</v>
      </c>
      <c r="G855" s="22" t="s">
        <v>2427</v>
      </c>
      <c r="H855" s="22"/>
      <c r="I855" s="22"/>
      <c r="J855" s="22"/>
      <c r="K855" s="22" t="s">
        <v>3391</v>
      </c>
      <c r="L855" s="137">
        <v>6</v>
      </c>
      <c r="M855" s="75" t="s">
        <v>537</v>
      </c>
      <c r="N855" s="22"/>
      <c r="O855" s="22"/>
      <c r="P855" s="75" t="s">
        <v>536</v>
      </c>
      <c r="Q855" s="22"/>
      <c r="R855" s="22"/>
      <c r="S855" s="22"/>
      <c r="T855" s="22"/>
      <c r="U855" s="22"/>
      <c r="V855" s="70"/>
      <c r="Y855" s="45"/>
      <c r="Z855" s="45"/>
      <c r="AA855" s="12"/>
    </row>
    <row r="856" spans="1:27" s="13" customFormat="1">
      <c r="A856" s="45" t="s">
        <v>6367</v>
      </c>
      <c r="B856" s="22" t="s">
        <v>6089</v>
      </c>
      <c r="C856" s="22" t="s">
        <v>2769</v>
      </c>
      <c r="D856" s="137">
        <v>2008</v>
      </c>
      <c r="E856" s="22" t="s">
        <v>1277</v>
      </c>
      <c r="F856" s="22" t="s">
        <v>1278</v>
      </c>
      <c r="G856" s="22" t="s">
        <v>4060</v>
      </c>
      <c r="H856" s="22" t="s">
        <v>1691</v>
      </c>
      <c r="I856" s="22" t="s">
        <v>791</v>
      </c>
      <c r="J856" s="22">
        <v>220</v>
      </c>
      <c r="K856" s="22">
        <v>20</v>
      </c>
      <c r="L856" s="137">
        <v>6</v>
      </c>
      <c r="M856" s="75">
        <v>200</v>
      </c>
      <c r="N856" s="22">
        <v>100</v>
      </c>
      <c r="O856" s="22">
        <v>100</v>
      </c>
      <c r="P856" s="75" t="s">
        <v>3521</v>
      </c>
      <c r="Q856" s="22" t="s">
        <v>1279</v>
      </c>
      <c r="R856" s="22" t="s">
        <v>1280</v>
      </c>
      <c r="S856" s="22" t="s">
        <v>1281</v>
      </c>
      <c r="T856" s="22">
        <v>220</v>
      </c>
      <c r="U856" s="22">
        <v>20</v>
      </c>
      <c r="V856" s="70"/>
      <c r="Y856" s="45"/>
      <c r="Z856" s="45"/>
      <c r="AA856" s="12"/>
    </row>
    <row r="857" spans="1:27" s="13" customFormat="1">
      <c r="A857" s="45" t="s">
        <v>6368</v>
      </c>
      <c r="B857" s="22" t="s">
        <v>6063</v>
      </c>
      <c r="C857" s="22" t="s">
        <v>1285</v>
      </c>
      <c r="D857" s="137">
        <v>2008</v>
      </c>
      <c r="E857" s="22" t="s">
        <v>1286</v>
      </c>
      <c r="F857" s="22" t="s">
        <v>1287</v>
      </c>
      <c r="G857" s="22" t="s">
        <v>1380</v>
      </c>
      <c r="H857" s="22" t="s">
        <v>5172</v>
      </c>
      <c r="I857" s="22" t="s">
        <v>791</v>
      </c>
      <c r="J857" s="22" t="s">
        <v>3991</v>
      </c>
      <c r="K857" s="22">
        <v>30</v>
      </c>
      <c r="L857" s="137">
        <v>6</v>
      </c>
      <c r="M857" s="75">
        <v>100</v>
      </c>
      <c r="N857" s="22">
        <v>0</v>
      </c>
      <c r="O857" s="22">
        <v>100</v>
      </c>
      <c r="P857" s="75" t="s">
        <v>4771</v>
      </c>
      <c r="Q857" s="22"/>
      <c r="R857" s="22" t="s">
        <v>1242</v>
      </c>
      <c r="S857" s="22" t="s">
        <v>3991</v>
      </c>
      <c r="T857" s="22" t="s">
        <v>3991</v>
      </c>
      <c r="U857" s="22" t="s">
        <v>3991</v>
      </c>
      <c r="V857" s="70"/>
      <c r="Y857" s="45"/>
      <c r="Z857" s="45"/>
      <c r="AA857" s="12"/>
    </row>
    <row r="858" spans="1:27" s="13" customFormat="1">
      <c r="A858" s="45" t="s">
        <v>6369</v>
      </c>
      <c r="B858" s="22" t="s">
        <v>5281</v>
      </c>
      <c r="C858" s="22" t="s">
        <v>5282</v>
      </c>
      <c r="D858" s="137">
        <v>2008</v>
      </c>
      <c r="E858" s="22" t="s">
        <v>5283</v>
      </c>
      <c r="F858" s="22" t="s">
        <v>5284</v>
      </c>
      <c r="G858" s="22" t="s">
        <v>1380</v>
      </c>
      <c r="H858" s="22" t="s">
        <v>5274</v>
      </c>
      <c r="I858" s="22" t="s">
        <v>1055</v>
      </c>
      <c r="J858" s="22" t="s">
        <v>573</v>
      </c>
      <c r="K858" s="22"/>
      <c r="L858" s="137">
        <v>6</v>
      </c>
      <c r="M858" s="75" t="s">
        <v>5287</v>
      </c>
      <c r="N858" s="22">
        <v>68</v>
      </c>
      <c r="O858" s="22">
        <v>278</v>
      </c>
      <c r="P858" s="75">
        <v>346</v>
      </c>
      <c r="Q858" s="22" t="s">
        <v>5267</v>
      </c>
      <c r="R858" s="22"/>
      <c r="S858" s="22"/>
      <c r="T858" s="22" t="s">
        <v>3374</v>
      </c>
      <c r="U858" s="22" t="s">
        <v>3391</v>
      </c>
      <c r="V858" s="70"/>
      <c r="Y858" s="45"/>
      <c r="Z858" s="45"/>
      <c r="AA858" s="12"/>
    </row>
    <row r="859" spans="1:27" s="13" customFormat="1">
      <c r="A859" s="45" t="s">
        <v>6370</v>
      </c>
      <c r="B859" s="22" t="s">
        <v>5276</v>
      </c>
      <c r="C859" s="22" t="s">
        <v>5277</v>
      </c>
      <c r="D859" s="137">
        <v>2008</v>
      </c>
      <c r="E859" s="22" t="s">
        <v>5278</v>
      </c>
      <c r="F859" s="22" t="s">
        <v>5279</v>
      </c>
      <c r="G859" s="22" t="s">
        <v>1380</v>
      </c>
      <c r="H859" s="22" t="s">
        <v>4722</v>
      </c>
      <c r="I859" s="22" t="s">
        <v>1055</v>
      </c>
      <c r="J859" s="22" t="s">
        <v>1382</v>
      </c>
      <c r="K859" s="22" t="s">
        <v>2065</v>
      </c>
      <c r="L859" s="137">
        <v>6</v>
      </c>
      <c r="M859" s="75" t="s">
        <v>5280</v>
      </c>
      <c r="N859" s="22">
        <v>0</v>
      </c>
      <c r="O859" s="22">
        <v>35</v>
      </c>
      <c r="P859" s="75">
        <v>35</v>
      </c>
      <c r="Q859" s="22" t="s">
        <v>5267</v>
      </c>
      <c r="R859" s="22" t="s">
        <v>3695</v>
      </c>
      <c r="S859" s="22" t="s">
        <v>3991</v>
      </c>
      <c r="T859" s="22" t="s">
        <v>3991</v>
      </c>
      <c r="U859" s="22" t="s">
        <v>3991</v>
      </c>
      <c r="V859" s="70"/>
      <c r="Y859" s="45"/>
      <c r="Z859" s="45"/>
      <c r="AA859" s="12"/>
    </row>
    <row r="860" spans="1:27" s="13" customFormat="1">
      <c r="A860" s="45" t="s">
        <v>6371</v>
      </c>
      <c r="B860" s="22" t="s">
        <v>6029</v>
      </c>
      <c r="C860" s="22" t="s">
        <v>3459</v>
      </c>
      <c r="D860" s="137">
        <v>2009</v>
      </c>
      <c r="E860" s="22" t="s">
        <v>6109</v>
      </c>
      <c r="F860" s="22" t="s">
        <v>6110</v>
      </c>
      <c r="G860" s="22" t="s">
        <v>4060</v>
      </c>
      <c r="H860" s="22"/>
      <c r="I860" s="22"/>
      <c r="J860" s="22" t="s">
        <v>4922</v>
      </c>
      <c r="K860" s="22"/>
      <c r="L860" s="137">
        <v>6</v>
      </c>
      <c r="M860" s="75" t="s">
        <v>6111</v>
      </c>
      <c r="N860" s="22">
        <v>60</v>
      </c>
      <c r="O860" s="22">
        <v>100</v>
      </c>
      <c r="P860" s="75" t="s">
        <v>3772</v>
      </c>
      <c r="Q860" s="22"/>
      <c r="R860" s="22"/>
      <c r="S860" s="22"/>
      <c r="T860" s="22"/>
      <c r="U860" s="22"/>
      <c r="V860" s="70"/>
      <c r="Y860" s="45"/>
      <c r="Z860" s="45"/>
      <c r="AA860" s="12"/>
    </row>
    <row r="861" spans="1:27" s="13" customFormat="1">
      <c r="A861" s="45" t="s">
        <v>6372</v>
      </c>
      <c r="B861" s="22" t="s">
        <v>5311</v>
      </c>
      <c r="C861" s="22" t="s">
        <v>3485</v>
      </c>
      <c r="D861" s="137">
        <v>2009</v>
      </c>
      <c r="E861" s="22" t="s">
        <v>5312</v>
      </c>
      <c r="F861" s="22" t="s">
        <v>3485</v>
      </c>
      <c r="G861" s="22" t="s">
        <v>1380</v>
      </c>
      <c r="H861" s="22" t="s">
        <v>4722</v>
      </c>
      <c r="I861" s="22" t="s">
        <v>1055</v>
      </c>
      <c r="J861" s="22" t="s">
        <v>3439</v>
      </c>
      <c r="K861" s="22" t="s">
        <v>3391</v>
      </c>
      <c r="L861" s="137">
        <v>6</v>
      </c>
      <c r="M861" s="75" t="s">
        <v>5301</v>
      </c>
      <c r="N861" s="22">
        <v>0</v>
      </c>
      <c r="O861" s="22">
        <v>80</v>
      </c>
      <c r="P861" s="75">
        <v>80</v>
      </c>
      <c r="Q861" s="22" t="s">
        <v>5267</v>
      </c>
      <c r="R861" s="22"/>
      <c r="S861" s="22" t="s">
        <v>3991</v>
      </c>
      <c r="T861" s="22" t="s">
        <v>3991</v>
      </c>
      <c r="U861" s="22" t="s">
        <v>3991</v>
      </c>
      <c r="V861" s="70"/>
      <c r="Y861" s="45"/>
      <c r="Z861" s="45"/>
      <c r="AA861" s="12"/>
    </row>
    <row r="862" spans="1:27" s="13" customFormat="1">
      <c r="A862" s="45" t="s">
        <v>6373</v>
      </c>
      <c r="B862" s="22" t="s">
        <v>5313</v>
      </c>
      <c r="C862" s="22" t="s">
        <v>3463</v>
      </c>
      <c r="D862" s="137">
        <v>2009</v>
      </c>
      <c r="E862" s="22" t="s">
        <v>5314</v>
      </c>
      <c r="F862" s="22" t="s">
        <v>5315</v>
      </c>
      <c r="G862" s="22" t="s">
        <v>1380</v>
      </c>
      <c r="H862" s="22" t="s">
        <v>5274</v>
      </c>
      <c r="I862" s="22" t="s">
        <v>1055</v>
      </c>
      <c r="J862" s="22" t="s">
        <v>5316</v>
      </c>
      <c r="K862" s="22" t="s">
        <v>3426</v>
      </c>
      <c r="L862" s="137">
        <v>6</v>
      </c>
      <c r="M862" s="163" t="s">
        <v>5317</v>
      </c>
      <c r="N862" s="22">
        <v>30</v>
      </c>
      <c r="O862" s="22">
        <v>30</v>
      </c>
      <c r="P862" s="163">
        <v>60</v>
      </c>
      <c r="Q862" s="22" t="s">
        <v>5318</v>
      </c>
      <c r="R862" s="22" t="s">
        <v>551</v>
      </c>
      <c r="S862" s="22"/>
      <c r="T862" s="22" t="s">
        <v>5319</v>
      </c>
      <c r="U862" s="22" t="s">
        <v>3428</v>
      </c>
      <c r="V862" s="70"/>
      <c r="Y862" s="45"/>
      <c r="Z862" s="45"/>
      <c r="AA862" s="12"/>
    </row>
    <row r="863" spans="1:27" s="13" customFormat="1">
      <c r="A863" s="45" t="s">
        <v>6374</v>
      </c>
      <c r="B863" s="22" t="s">
        <v>5320</v>
      </c>
      <c r="C863" s="22" t="s">
        <v>1426</v>
      </c>
      <c r="D863" s="137">
        <v>2009</v>
      </c>
      <c r="E863" s="22" t="s">
        <v>5321</v>
      </c>
      <c r="F863" s="22" t="s">
        <v>5322</v>
      </c>
      <c r="G863" s="22" t="s">
        <v>5323</v>
      </c>
      <c r="H863" s="22" t="s">
        <v>5274</v>
      </c>
      <c r="I863" s="22" t="s">
        <v>1055</v>
      </c>
      <c r="J863" s="22"/>
      <c r="K863" s="22" t="s">
        <v>4049</v>
      </c>
      <c r="L863" s="137">
        <v>6</v>
      </c>
      <c r="M863" s="163" t="s">
        <v>5324</v>
      </c>
      <c r="N863" s="22">
        <v>200</v>
      </c>
      <c r="O863" s="22">
        <v>240</v>
      </c>
      <c r="P863" s="163">
        <v>440</v>
      </c>
      <c r="Q863" s="22" t="s">
        <v>5267</v>
      </c>
      <c r="R863" s="22"/>
      <c r="S863" s="22"/>
      <c r="T863" s="22" t="s">
        <v>887</v>
      </c>
      <c r="U863" s="22" t="s">
        <v>3391</v>
      </c>
      <c r="V863" s="70"/>
      <c r="Y863" s="45"/>
      <c r="Z863" s="45"/>
      <c r="AA863" s="12"/>
    </row>
    <row r="864" spans="1:27" s="13" customFormat="1">
      <c r="A864" s="45" t="s">
        <v>6375</v>
      </c>
      <c r="B864" s="22" t="s">
        <v>5299</v>
      </c>
      <c r="C864" s="22" t="s">
        <v>5169</v>
      </c>
      <c r="D864" s="137">
        <v>2009</v>
      </c>
      <c r="E864" s="22" t="s">
        <v>5300</v>
      </c>
      <c r="F864" s="22" t="s">
        <v>5169</v>
      </c>
      <c r="G864" s="22" t="s">
        <v>1380</v>
      </c>
      <c r="H864" s="22" t="s">
        <v>4722</v>
      </c>
      <c r="I864" s="22" t="s">
        <v>1055</v>
      </c>
      <c r="J864" s="22" t="s">
        <v>3390</v>
      </c>
      <c r="K864" s="22" t="s">
        <v>4265</v>
      </c>
      <c r="L864" s="137">
        <v>6</v>
      </c>
      <c r="M864" s="163" t="s">
        <v>5301</v>
      </c>
      <c r="N864" s="22">
        <v>0</v>
      </c>
      <c r="O864" s="22">
        <v>80</v>
      </c>
      <c r="P864" s="75">
        <v>80</v>
      </c>
      <c r="Q864" s="22" t="s">
        <v>5267</v>
      </c>
      <c r="R864" s="22"/>
      <c r="S864" s="22" t="s">
        <v>3991</v>
      </c>
      <c r="T864" s="22" t="s">
        <v>3991</v>
      </c>
      <c r="U864" s="162" t="s">
        <v>3991</v>
      </c>
      <c r="V864" s="70"/>
      <c r="Y864" s="45"/>
      <c r="Z864" s="45"/>
      <c r="AA864" s="12"/>
    </row>
    <row r="865" spans="1:27" s="13" customFormat="1">
      <c r="A865" s="45" t="s">
        <v>6376</v>
      </c>
      <c r="B865" s="22" t="s">
        <v>5302</v>
      </c>
      <c r="C865" s="22" t="s">
        <v>5029</v>
      </c>
      <c r="D865" s="137">
        <v>2009</v>
      </c>
      <c r="E865" s="22" t="s">
        <v>5303</v>
      </c>
      <c r="F865" s="22" t="s">
        <v>5029</v>
      </c>
      <c r="G865" s="22" t="s">
        <v>1380</v>
      </c>
      <c r="H865" s="22" t="s">
        <v>4722</v>
      </c>
      <c r="I865" s="22" t="s">
        <v>1055</v>
      </c>
      <c r="J865" s="22" t="s">
        <v>3193</v>
      </c>
      <c r="K865" s="22" t="s">
        <v>786</v>
      </c>
      <c r="L865" s="137">
        <v>6</v>
      </c>
      <c r="M865" s="163" t="s">
        <v>5304</v>
      </c>
      <c r="N865" s="22">
        <v>0</v>
      </c>
      <c r="O865" s="22">
        <v>170</v>
      </c>
      <c r="P865" s="75">
        <v>170</v>
      </c>
      <c r="Q865" s="22" t="s">
        <v>5267</v>
      </c>
      <c r="R865" s="22"/>
      <c r="S865" s="22" t="s">
        <v>3991</v>
      </c>
      <c r="T865" s="22" t="s">
        <v>3991</v>
      </c>
      <c r="U865" s="162" t="s">
        <v>3991</v>
      </c>
      <c r="V865" s="70"/>
      <c r="Y865" s="45"/>
      <c r="Z865" s="45"/>
      <c r="AA865" s="12"/>
    </row>
    <row r="866" spans="1:27" s="13" customFormat="1">
      <c r="A866" s="45" t="s">
        <v>6377</v>
      </c>
      <c r="B866" s="22" t="s">
        <v>5295</v>
      </c>
      <c r="C866" s="22" t="s">
        <v>5277</v>
      </c>
      <c r="D866" s="137">
        <v>2009</v>
      </c>
      <c r="E866" s="22" t="s">
        <v>5296</v>
      </c>
      <c r="F866" s="22" t="s">
        <v>5277</v>
      </c>
      <c r="G866" s="22" t="s">
        <v>1380</v>
      </c>
      <c r="H866" s="22" t="s">
        <v>4722</v>
      </c>
      <c r="I866" s="22" t="s">
        <v>1055</v>
      </c>
      <c r="J866" s="22" t="s">
        <v>1444</v>
      </c>
      <c r="K866" s="22" t="s">
        <v>786</v>
      </c>
      <c r="L866" s="137">
        <v>6</v>
      </c>
      <c r="M866" s="163" t="s">
        <v>5294</v>
      </c>
      <c r="N866" s="22">
        <v>0</v>
      </c>
      <c r="O866" s="22">
        <v>150</v>
      </c>
      <c r="P866" s="75">
        <v>150</v>
      </c>
      <c r="Q866" s="22" t="s">
        <v>5267</v>
      </c>
      <c r="R866" s="22"/>
      <c r="S866" s="22" t="s">
        <v>3991</v>
      </c>
      <c r="T866" s="22" t="s">
        <v>3991</v>
      </c>
      <c r="U866" s="22" t="s">
        <v>3991</v>
      </c>
      <c r="V866" s="70"/>
      <c r="Y866" s="45"/>
      <c r="Z866" s="45"/>
      <c r="AA866" s="12"/>
    </row>
    <row r="867" spans="1:27" s="13" customFormat="1">
      <c r="A867" s="45" t="s">
        <v>6378</v>
      </c>
      <c r="B867" s="22" t="s">
        <v>5292</v>
      </c>
      <c r="C867" s="22" t="s">
        <v>5277</v>
      </c>
      <c r="D867" s="137">
        <v>2009</v>
      </c>
      <c r="E867" s="22" t="s">
        <v>5293</v>
      </c>
      <c r="F867" s="22" t="s">
        <v>5277</v>
      </c>
      <c r="G867" s="22" t="s">
        <v>1380</v>
      </c>
      <c r="H867" s="22" t="s">
        <v>4722</v>
      </c>
      <c r="I867" s="22" t="s">
        <v>1055</v>
      </c>
      <c r="J867" s="22" t="s">
        <v>1444</v>
      </c>
      <c r="K867" s="22" t="s">
        <v>786</v>
      </c>
      <c r="L867" s="137">
        <v>6</v>
      </c>
      <c r="M867" s="163" t="s">
        <v>5294</v>
      </c>
      <c r="N867" s="22">
        <v>0</v>
      </c>
      <c r="O867" s="22">
        <v>150</v>
      </c>
      <c r="P867" s="163">
        <v>150</v>
      </c>
      <c r="Q867" s="22" t="s">
        <v>5267</v>
      </c>
      <c r="R867" s="22"/>
      <c r="S867" s="22" t="s">
        <v>3991</v>
      </c>
      <c r="T867" s="22" t="s">
        <v>3991</v>
      </c>
      <c r="U867" s="22" t="s">
        <v>3991</v>
      </c>
      <c r="V867" s="70"/>
      <c r="Y867" s="45"/>
      <c r="Z867" s="45"/>
      <c r="AA867" s="12"/>
    </row>
    <row r="868" spans="1:27" s="13" customFormat="1">
      <c r="A868" s="45" t="s">
        <v>6379</v>
      </c>
      <c r="B868" s="22" t="s">
        <v>5309</v>
      </c>
      <c r="C868" s="22" t="s">
        <v>3035</v>
      </c>
      <c r="D868" s="137">
        <v>2009</v>
      </c>
      <c r="E868" s="22" t="s">
        <v>5310</v>
      </c>
      <c r="F868" s="22" t="s">
        <v>3035</v>
      </c>
      <c r="G868" s="22" t="s">
        <v>1380</v>
      </c>
      <c r="H868" s="22" t="s">
        <v>5307</v>
      </c>
      <c r="I868" s="22" t="s">
        <v>1055</v>
      </c>
      <c r="J868" s="22" t="s">
        <v>2145</v>
      </c>
      <c r="K868" s="22" t="s">
        <v>4265</v>
      </c>
      <c r="L868" s="137">
        <v>6</v>
      </c>
      <c r="M868" s="163" t="s">
        <v>5308</v>
      </c>
      <c r="N868" s="22">
        <v>4</v>
      </c>
      <c r="O868" s="22">
        <v>28</v>
      </c>
      <c r="P868" s="163">
        <v>32</v>
      </c>
      <c r="Q868" s="22" t="s">
        <v>5267</v>
      </c>
      <c r="R868" s="22"/>
      <c r="S868" s="22" t="s">
        <v>3991</v>
      </c>
      <c r="T868" s="22" t="s">
        <v>3991</v>
      </c>
      <c r="U868" s="22" t="s">
        <v>3991</v>
      </c>
      <c r="V868" s="70"/>
      <c r="Y868" s="45"/>
      <c r="Z868" s="45"/>
      <c r="AA868" s="12"/>
    </row>
    <row r="869" spans="1:27" s="13" customFormat="1">
      <c r="A869" s="45" t="s">
        <v>6380</v>
      </c>
      <c r="B869" s="22" t="s">
        <v>5305</v>
      </c>
      <c r="C869" s="22" t="s">
        <v>3035</v>
      </c>
      <c r="D869" s="137">
        <v>2009</v>
      </c>
      <c r="E869" s="22" t="s">
        <v>5306</v>
      </c>
      <c r="F869" s="22" t="s">
        <v>3035</v>
      </c>
      <c r="G869" s="22" t="s">
        <v>1380</v>
      </c>
      <c r="H869" s="22" t="s">
        <v>5307</v>
      </c>
      <c r="I869" s="22" t="s">
        <v>1055</v>
      </c>
      <c r="J869" s="22" t="s">
        <v>2145</v>
      </c>
      <c r="K869" s="22" t="s">
        <v>4265</v>
      </c>
      <c r="L869" s="137">
        <v>6</v>
      </c>
      <c r="M869" s="163" t="s">
        <v>5308</v>
      </c>
      <c r="N869" s="22">
        <v>4</v>
      </c>
      <c r="O869" s="22">
        <v>28</v>
      </c>
      <c r="P869" s="163">
        <v>32</v>
      </c>
      <c r="Q869" s="22" t="s">
        <v>5267</v>
      </c>
      <c r="R869" s="22"/>
      <c r="S869" s="22" t="s">
        <v>3991</v>
      </c>
      <c r="T869" s="22" t="s">
        <v>3991</v>
      </c>
      <c r="U869" s="22" t="s">
        <v>3991</v>
      </c>
      <c r="V869" s="70"/>
      <c r="Y869" s="45"/>
      <c r="Z869" s="45"/>
      <c r="AA869" s="12"/>
    </row>
    <row r="870" spans="1:27" s="13" customFormat="1">
      <c r="A870" s="45" t="s">
        <v>6381</v>
      </c>
      <c r="B870" s="22" t="s">
        <v>5297</v>
      </c>
      <c r="C870" s="22" t="s">
        <v>3035</v>
      </c>
      <c r="D870" s="137">
        <v>2009</v>
      </c>
      <c r="E870" s="22" t="s">
        <v>5298</v>
      </c>
      <c r="F870" s="22" t="s">
        <v>3035</v>
      </c>
      <c r="G870" s="22" t="s">
        <v>1380</v>
      </c>
      <c r="H870" s="22" t="s">
        <v>4722</v>
      </c>
      <c r="I870" s="22" t="s">
        <v>1055</v>
      </c>
      <c r="J870" s="22" t="s">
        <v>2145</v>
      </c>
      <c r="K870" s="22" t="s">
        <v>4265</v>
      </c>
      <c r="L870" s="137">
        <v>6</v>
      </c>
      <c r="M870" s="163" t="s">
        <v>5294</v>
      </c>
      <c r="N870" s="22">
        <v>0</v>
      </c>
      <c r="O870" s="22">
        <v>150</v>
      </c>
      <c r="P870" s="75">
        <v>150</v>
      </c>
      <c r="Q870" s="22" t="s">
        <v>5267</v>
      </c>
      <c r="R870" s="22"/>
      <c r="S870" s="22" t="s">
        <v>3991</v>
      </c>
      <c r="T870" s="22" t="s">
        <v>3991</v>
      </c>
      <c r="U870" s="22" t="s">
        <v>3991</v>
      </c>
      <c r="V870" s="70"/>
      <c r="Y870" s="45"/>
      <c r="Z870" s="45"/>
      <c r="AA870" s="12"/>
    </row>
    <row r="871" spans="1:27" s="13" customFormat="1">
      <c r="A871" s="45" t="s">
        <v>6382</v>
      </c>
      <c r="B871" s="22" t="s">
        <v>6029</v>
      </c>
      <c r="C871" s="22" t="s">
        <v>3035</v>
      </c>
      <c r="D871" s="137">
        <v>2009</v>
      </c>
      <c r="E871" s="22" t="s">
        <v>6112</v>
      </c>
      <c r="F871" s="22" t="s">
        <v>6113</v>
      </c>
      <c r="G871" s="22" t="s">
        <v>1380</v>
      </c>
      <c r="H871" s="22"/>
      <c r="I871" s="22"/>
      <c r="J871" s="22"/>
      <c r="K871" s="22" t="s">
        <v>1754</v>
      </c>
      <c r="L871" s="137">
        <v>6</v>
      </c>
      <c r="M871" s="163" t="s">
        <v>4021</v>
      </c>
      <c r="N871" s="22"/>
      <c r="O871" s="22"/>
      <c r="P871" s="75" t="s">
        <v>4045</v>
      </c>
      <c r="Q871" s="22"/>
      <c r="R871" s="22"/>
      <c r="S871" s="22"/>
      <c r="T871" s="22"/>
      <c r="U871" s="22"/>
      <c r="V871" s="70"/>
      <c r="Y871" s="45"/>
      <c r="Z871" s="45"/>
      <c r="AA871" s="12"/>
    </row>
    <row r="872" spans="1:27" s="13" customFormat="1">
      <c r="A872" s="45" t="s">
        <v>6383</v>
      </c>
      <c r="B872" s="22" t="s">
        <v>6029</v>
      </c>
      <c r="C872" s="22" t="s">
        <v>3035</v>
      </c>
      <c r="D872" s="137">
        <v>2009</v>
      </c>
      <c r="E872" s="22" t="s">
        <v>6112</v>
      </c>
      <c r="F872" s="22" t="s">
        <v>6114</v>
      </c>
      <c r="G872" s="22" t="s">
        <v>1380</v>
      </c>
      <c r="H872" s="22"/>
      <c r="I872" s="22"/>
      <c r="J872" s="22"/>
      <c r="K872" s="22" t="s">
        <v>1754</v>
      </c>
      <c r="L872" s="137">
        <v>6</v>
      </c>
      <c r="M872" s="75" t="s">
        <v>4021</v>
      </c>
      <c r="N872" s="22"/>
      <c r="O872" s="22"/>
      <c r="P872" s="75" t="s">
        <v>4045</v>
      </c>
      <c r="Q872" s="22"/>
      <c r="R872" s="22"/>
      <c r="S872" s="22"/>
      <c r="T872" s="22"/>
      <c r="U872" s="22"/>
      <c r="V872" s="70"/>
      <c r="Y872" s="45"/>
      <c r="Z872" s="45"/>
      <c r="AA872" s="12"/>
    </row>
    <row r="873" spans="1:27" s="13" customFormat="1">
      <c r="A873" s="45" t="s">
        <v>6384</v>
      </c>
      <c r="B873" s="22" t="s">
        <v>5329</v>
      </c>
      <c r="C873" s="22" t="s">
        <v>3485</v>
      </c>
      <c r="D873" s="137">
        <v>2010</v>
      </c>
      <c r="E873" s="22" t="s">
        <v>5330</v>
      </c>
      <c r="F873" s="22" t="s">
        <v>3485</v>
      </c>
      <c r="G873" s="22" t="s">
        <v>1380</v>
      </c>
      <c r="H873" s="22" t="s">
        <v>4722</v>
      </c>
      <c r="I873" s="22" t="s">
        <v>1055</v>
      </c>
      <c r="J873" s="22" t="s">
        <v>3439</v>
      </c>
      <c r="K873" s="22" t="s">
        <v>3391</v>
      </c>
      <c r="L873" s="137">
        <v>6</v>
      </c>
      <c r="M873" s="75" t="s">
        <v>5327</v>
      </c>
      <c r="N873" s="22">
        <v>0</v>
      </c>
      <c r="O873" s="22">
        <v>130</v>
      </c>
      <c r="P873" s="75">
        <v>130</v>
      </c>
      <c r="Q873" s="22" t="s">
        <v>5267</v>
      </c>
      <c r="R873" s="22" t="s">
        <v>5328</v>
      </c>
      <c r="S873" s="22" t="s">
        <v>3991</v>
      </c>
      <c r="T873" s="22" t="s">
        <v>3991</v>
      </c>
      <c r="U873" s="22" t="s">
        <v>3991</v>
      </c>
      <c r="V873" s="70"/>
      <c r="Y873" s="45"/>
      <c r="Z873" s="45"/>
      <c r="AA873" s="12"/>
    </row>
    <row r="874" spans="1:27" s="13" customFormat="1">
      <c r="A874" s="45" t="s">
        <v>6385</v>
      </c>
      <c r="B874" s="22" t="s">
        <v>5325</v>
      </c>
      <c r="C874" s="22" t="s">
        <v>3485</v>
      </c>
      <c r="D874" s="137">
        <v>2010</v>
      </c>
      <c r="E874" s="22" t="s">
        <v>5326</v>
      </c>
      <c r="F874" s="22" t="s">
        <v>3485</v>
      </c>
      <c r="G874" s="22" t="s">
        <v>1380</v>
      </c>
      <c r="H874" s="22" t="s">
        <v>4722</v>
      </c>
      <c r="I874" s="22" t="s">
        <v>1055</v>
      </c>
      <c r="J874" s="22" t="s">
        <v>3439</v>
      </c>
      <c r="K874" s="22" t="s">
        <v>3391</v>
      </c>
      <c r="L874" s="137">
        <v>6</v>
      </c>
      <c r="M874" s="75" t="s">
        <v>5327</v>
      </c>
      <c r="N874" s="22">
        <v>0</v>
      </c>
      <c r="O874" s="22">
        <v>130</v>
      </c>
      <c r="P874" s="75">
        <v>130</v>
      </c>
      <c r="Q874" s="22" t="s">
        <v>5267</v>
      </c>
      <c r="R874" s="22" t="s">
        <v>5328</v>
      </c>
      <c r="S874" s="22" t="s">
        <v>3991</v>
      </c>
      <c r="T874" s="22" t="s">
        <v>3991</v>
      </c>
      <c r="U874" s="22" t="s">
        <v>3991</v>
      </c>
      <c r="V874" s="70"/>
      <c r="Y874" s="45"/>
      <c r="Z874" s="45"/>
      <c r="AA874" s="12"/>
    </row>
    <row r="875" spans="1:27" s="13" customFormat="1">
      <c r="A875" s="45" t="s">
        <v>6386</v>
      </c>
      <c r="B875" s="22" t="s">
        <v>5343</v>
      </c>
      <c r="C875" s="22" t="s">
        <v>3463</v>
      </c>
      <c r="D875" s="137">
        <v>2010</v>
      </c>
      <c r="E875" s="22" t="s">
        <v>5344</v>
      </c>
      <c r="F875" s="22" t="s">
        <v>5345</v>
      </c>
      <c r="G875" s="22" t="s">
        <v>5323</v>
      </c>
      <c r="H875" s="22" t="s">
        <v>5274</v>
      </c>
      <c r="I875" s="22" t="s">
        <v>1055</v>
      </c>
      <c r="J875" s="22" t="s">
        <v>5137</v>
      </c>
      <c r="K875" s="22" t="s">
        <v>4909</v>
      </c>
      <c r="L875" s="137">
        <v>6</v>
      </c>
      <c r="M875" s="75" t="s">
        <v>5346</v>
      </c>
      <c r="N875" s="22">
        <v>100</v>
      </c>
      <c r="O875" s="22">
        <v>300</v>
      </c>
      <c r="P875" s="75">
        <v>400</v>
      </c>
      <c r="Q875" s="22" t="s">
        <v>5267</v>
      </c>
      <c r="R875" s="22"/>
      <c r="S875" s="22"/>
      <c r="T875" s="22" t="s">
        <v>1700</v>
      </c>
      <c r="U875" s="22" t="s">
        <v>3391</v>
      </c>
      <c r="V875" s="70"/>
      <c r="Y875" s="45"/>
      <c r="Z875" s="45"/>
      <c r="AA875" s="12"/>
    </row>
    <row r="876" spans="1:27" s="13" customFormat="1">
      <c r="A876" s="45" t="s">
        <v>6387</v>
      </c>
      <c r="B876" s="22" t="s">
        <v>5340</v>
      </c>
      <c r="C876" s="22" t="s">
        <v>3463</v>
      </c>
      <c r="D876" s="137">
        <v>2010</v>
      </c>
      <c r="E876" s="22" t="s">
        <v>5314</v>
      </c>
      <c r="F876" s="22" t="s">
        <v>5341</v>
      </c>
      <c r="G876" s="22" t="s">
        <v>1380</v>
      </c>
      <c r="H876" s="22" t="s">
        <v>5274</v>
      </c>
      <c r="I876" s="22" t="s">
        <v>1055</v>
      </c>
      <c r="J876" s="22" t="s">
        <v>6115</v>
      </c>
      <c r="K876" s="22" t="s">
        <v>3391</v>
      </c>
      <c r="L876" s="137">
        <v>6</v>
      </c>
      <c r="M876" s="75" t="s">
        <v>5342</v>
      </c>
      <c r="N876" s="22">
        <v>100</v>
      </c>
      <c r="O876" s="22">
        <v>100</v>
      </c>
      <c r="P876" s="75">
        <v>200</v>
      </c>
      <c r="Q876" s="22" t="s">
        <v>5267</v>
      </c>
      <c r="R876" s="22" t="s">
        <v>551</v>
      </c>
      <c r="S876" s="22"/>
      <c r="T876" s="22" t="s">
        <v>5319</v>
      </c>
      <c r="U876" s="22" t="s">
        <v>3391</v>
      </c>
      <c r="V876" s="70"/>
      <c r="Y876" s="45"/>
      <c r="Z876" s="45"/>
      <c r="AA876" s="12"/>
    </row>
    <row r="877" spans="1:27" s="13" customFormat="1">
      <c r="A877" s="45" t="s">
        <v>6388</v>
      </c>
      <c r="B877" s="22" t="s">
        <v>5338</v>
      </c>
      <c r="C877" s="22" t="s">
        <v>3463</v>
      </c>
      <c r="D877" s="137">
        <v>2010</v>
      </c>
      <c r="E877" s="22" t="s">
        <v>5314</v>
      </c>
      <c r="F877" s="22" t="s">
        <v>5339</v>
      </c>
      <c r="G877" s="22" t="s">
        <v>1380</v>
      </c>
      <c r="H877" s="22" t="s">
        <v>5274</v>
      </c>
      <c r="I877" s="22" t="s">
        <v>1055</v>
      </c>
      <c r="J877" s="22" t="s">
        <v>6115</v>
      </c>
      <c r="K877" s="22" t="s">
        <v>3426</v>
      </c>
      <c r="L877" s="137">
        <v>6</v>
      </c>
      <c r="M877" s="75" t="s">
        <v>5317</v>
      </c>
      <c r="N877" s="22">
        <v>30</v>
      </c>
      <c r="O877" s="22">
        <v>30</v>
      </c>
      <c r="P877" s="75">
        <v>60</v>
      </c>
      <c r="Q877" s="22" t="s">
        <v>5318</v>
      </c>
      <c r="R877" s="22" t="s">
        <v>551</v>
      </c>
      <c r="S877" s="22"/>
      <c r="T877" s="22" t="s">
        <v>5319</v>
      </c>
      <c r="U877" s="22" t="s">
        <v>3428</v>
      </c>
      <c r="V877" s="70"/>
      <c r="Y877" s="45"/>
      <c r="Z877" s="45"/>
      <c r="AA877" s="12"/>
    </row>
    <row r="878" spans="1:27" s="13" customFormat="1">
      <c r="A878" s="45" t="s">
        <v>6389</v>
      </c>
      <c r="B878" s="22" t="s">
        <v>5333</v>
      </c>
      <c r="C878" s="22" t="s">
        <v>2086</v>
      </c>
      <c r="D878" s="137">
        <v>2010</v>
      </c>
      <c r="E878" s="22" t="s">
        <v>5334</v>
      </c>
      <c r="F878" s="22" t="s">
        <v>2086</v>
      </c>
      <c r="G878" s="22" t="s">
        <v>1380</v>
      </c>
      <c r="H878" s="22" t="s">
        <v>4722</v>
      </c>
      <c r="I878" s="22" t="s">
        <v>1055</v>
      </c>
      <c r="J878" s="22" t="s">
        <v>3193</v>
      </c>
      <c r="K878" s="22" t="s">
        <v>786</v>
      </c>
      <c r="L878" s="137">
        <v>6</v>
      </c>
      <c r="M878" s="75" t="s">
        <v>5335</v>
      </c>
      <c r="N878" s="22">
        <v>0</v>
      </c>
      <c r="O878" s="22">
        <v>160</v>
      </c>
      <c r="P878" s="75">
        <v>160</v>
      </c>
      <c r="Q878" s="22" t="s">
        <v>5267</v>
      </c>
      <c r="R878" s="22" t="s">
        <v>3011</v>
      </c>
      <c r="S878" s="22" t="s">
        <v>3991</v>
      </c>
      <c r="T878" s="22" t="s">
        <v>3991</v>
      </c>
      <c r="U878" s="22" t="s">
        <v>3991</v>
      </c>
      <c r="V878" s="70"/>
      <c r="Y878" s="45"/>
      <c r="Z878" s="45"/>
      <c r="AA878" s="12"/>
    </row>
    <row r="879" spans="1:27" s="13" customFormat="1">
      <c r="A879" s="45" t="s">
        <v>6390</v>
      </c>
      <c r="B879" s="22" t="s">
        <v>5331</v>
      </c>
      <c r="C879" s="22" t="s">
        <v>1920</v>
      </c>
      <c r="D879" s="137">
        <v>2010</v>
      </c>
      <c r="E879" s="22" t="s">
        <v>5332</v>
      </c>
      <c r="F879" s="22" t="s">
        <v>1920</v>
      </c>
      <c r="G879" s="22" t="s">
        <v>1380</v>
      </c>
      <c r="H879" s="22" t="s">
        <v>4722</v>
      </c>
      <c r="I879" s="22" t="s">
        <v>1055</v>
      </c>
      <c r="J879" s="22" t="s">
        <v>2667</v>
      </c>
      <c r="K879" s="22" t="s">
        <v>4241</v>
      </c>
      <c r="L879" s="137">
        <v>6</v>
      </c>
      <c r="M879" s="75" t="s">
        <v>5301</v>
      </c>
      <c r="N879" s="22">
        <v>0</v>
      </c>
      <c r="O879" s="22">
        <v>80</v>
      </c>
      <c r="P879" s="75">
        <v>80</v>
      </c>
      <c r="Q879" s="22" t="s">
        <v>5267</v>
      </c>
      <c r="R879" s="22"/>
      <c r="S879" s="22" t="s">
        <v>3991</v>
      </c>
      <c r="T879" s="22" t="s">
        <v>3991</v>
      </c>
      <c r="U879" s="22" t="s">
        <v>3991</v>
      </c>
      <c r="V879" s="70"/>
      <c r="Y879" s="45"/>
      <c r="Z879" s="45"/>
      <c r="AA879" s="12"/>
    </row>
    <row r="880" spans="1:27" s="13" customFormat="1">
      <c r="A880" s="45" t="s">
        <v>6391</v>
      </c>
      <c r="B880" s="22" t="s">
        <v>5336</v>
      </c>
      <c r="C880" s="22" t="s">
        <v>3387</v>
      </c>
      <c r="D880" s="137">
        <v>2010</v>
      </c>
      <c r="E880" s="22" t="s">
        <v>5337</v>
      </c>
      <c r="F880" s="22" t="s">
        <v>3387</v>
      </c>
      <c r="G880" s="22" t="s">
        <v>1380</v>
      </c>
      <c r="H880" s="22" t="s">
        <v>4722</v>
      </c>
      <c r="I880" s="22" t="s">
        <v>1055</v>
      </c>
      <c r="J880" s="22" t="s">
        <v>3491</v>
      </c>
      <c r="K880" s="22" t="s">
        <v>3391</v>
      </c>
      <c r="L880" s="137">
        <v>6</v>
      </c>
      <c r="M880" s="75" t="s">
        <v>327</v>
      </c>
      <c r="N880" s="22">
        <v>0</v>
      </c>
      <c r="O880" s="22">
        <v>200</v>
      </c>
      <c r="P880" s="75">
        <v>200</v>
      </c>
      <c r="Q880" s="22" t="s">
        <v>5267</v>
      </c>
      <c r="R880" s="22" t="s">
        <v>3011</v>
      </c>
      <c r="S880" s="22" t="s">
        <v>3991</v>
      </c>
      <c r="T880" s="22" t="s">
        <v>3991</v>
      </c>
      <c r="U880" s="22" t="s">
        <v>3991</v>
      </c>
      <c r="V880" s="70"/>
      <c r="Y880" s="45"/>
      <c r="Z880" s="45"/>
      <c r="AA880" s="12"/>
    </row>
    <row r="881" spans="1:27" s="13" customFormat="1">
      <c r="A881" s="45" t="s">
        <v>6392</v>
      </c>
      <c r="B881" s="137" t="s">
        <v>6029</v>
      </c>
      <c r="C881" s="137" t="s">
        <v>3485</v>
      </c>
      <c r="D881" s="137">
        <v>2011</v>
      </c>
      <c r="E881" s="137" t="s">
        <v>6116</v>
      </c>
      <c r="F881" s="137" t="s">
        <v>6117</v>
      </c>
      <c r="G881" s="137" t="s">
        <v>4060</v>
      </c>
      <c r="H881" s="137" t="s">
        <v>5274</v>
      </c>
      <c r="I881" s="137" t="s">
        <v>6118</v>
      </c>
      <c r="J881" s="137" t="s">
        <v>5109</v>
      </c>
      <c r="K881" s="137"/>
      <c r="L881" s="137">
        <v>6</v>
      </c>
      <c r="M881" s="138" t="s">
        <v>6119</v>
      </c>
      <c r="N881" s="137">
        <v>90</v>
      </c>
      <c r="O881" s="137">
        <v>100</v>
      </c>
      <c r="P881" s="138" t="s">
        <v>3071</v>
      </c>
      <c r="Q881" s="137"/>
      <c r="R881" s="137"/>
      <c r="S881" s="137"/>
      <c r="T881" s="137"/>
      <c r="U881" s="137"/>
      <c r="V881" s="164"/>
      <c r="Y881" s="45"/>
      <c r="Z881" s="45"/>
      <c r="AA881" s="12"/>
    </row>
    <row r="882" spans="1:27" s="13" customFormat="1">
      <c r="A882" s="45" t="s">
        <v>6393</v>
      </c>
      <c r="B882" s="137" t="s">
        <v>6029</v>
      </c>
      <c r="C882" s="22" t="s">
        <v>3485</v>
      </c>
      <c r="D882" s="137">
        <v>2011</v>
      </c>
      <c r="E882" s="137" t="s">
        <v>6120</v>
      </c>
      <c r="F882" s="137" t="s">
        <v>6121</v>
      </c>
      <c r="G882" s="137" t="s">
        <v>4060</v>
      </c>
      <c r="H882" s="137" t="s">
        <v>5274</v>
      </c>
      <c r="I882" s="137" t="s">
        <v>6118</v>
      </c>
      <c r="J882" s="137" t="s">
        <v>5137</v>
      </c>
      <c r="K882" s="137"/>
      <c r="L882" s="137">
        <v>6</v>
      </c>
      <c r="M882" s="138" t="s">
        <v>4062</v>
      </c>
      <c r="N882" s="137">
        <v>100</v>
      </c>
      <c r="O882" s="137">
        <v>100</v>
      </c>
      <c r="P882" s="138" t="s">
        <v>3521</v>
      </c>
      <c r="Q882" s="137"/>
      <c r="R882" s="137"/>
      <c r="S882" s="137"/>
      <c r="T882" s="137"/>
      <c r="U882" s="137"/>
      <c r="V882" s="70"/>
      <c r="Y882" s="45"/>
      <c r="Z882" s="45"/>
      <c r="AA882" s="12"/>
    </row>
    <row r="883" spans="1:27" s="13" customFormat="1">
      <c r="A883" s="45" t="s">
        <v>6394</v>
      </c>
      <c r="B883" s="137" t="s">
        <v>5351</v>
      </c>
      <c r="C883" s="22" t="s">
        <v>3463</v>
      </c>
      <c r="D883" s="137">
        <v>2011</v>
      </c>
      <c r="E883" s="137" t="s">
        <v>5314</v>
      </c>
      <c r="F883" s="22" t="s">
        <v>5352</v>
      </c>
      <c r="G883" s="137" t="s">
        <v>1380</v>
      </c>
      <c r="H883" s="137" t="s">
        <v>5274</v>
      </c>
      <c r="I883" s="137" t="s">
        <v>1055</v>
      </c>
      <c r="J883" s="137" t="s">
        <v>6115</v>
      </c>
      <c r="K883" s="137" t="s">
        <v>3426</v>
      </c>
      <c r="L883" s="137">
        <v>6</v>
      </c>
      <c r="M883" s="138" t="s">
        <v>5317</v>
      </c>
      <c r="N883" s="137">
        <v>30</v>
      </c>
      <c r="O883" s="137">
        <v>30</v>
      </c>
      <c r="P883" s="138">
        <v>60</v>
      </c>
      <c r="Q883" s="137" t="s">
        <v>5318</v>
      </c>
      <c r="R883" s="137" t="s">
        <v>551</v>
      </c>
      <c r="S883" s="137"/>
      <c r="T883" s="137" t="s">
        <v>5319</v>
      </c>
      <c r="U883" s="137" t="s">
        <v>3428</v>
      </c>
      <c r="V883" s="70"/>
      <c r="Y883" s="45"/>
      <c r="Z883" s="45"/>
      <c r="AA883" s="12"/>
    </row>
    <row r="884" spans="1:27" s="13" customFormat="1">
      <c r="A884" s="45" t="s">
        <v>6395</v>
      </c>
      <c r="B884" s="137" t="s">
        <v>6029</v>
      </c>
      <c r="C884" s="22" t="s">
        <v>617</v>
      </c>
      <c r="D884" s="137">
        <v>2011</v>
      </c>
      <c r="E884" s="137" t="s">
        <v>6122</v>
      </c>
      <c r="F884" s="137"/>
      <c r="G884" s="137" t="s">
        <v>1380</v>
      </c>
      <c r="H884" s="137"/>
      <c r="I884" s="137"/>
      <c r="J884" s="137"/>
      <c r="K884" s="137" t="s">
        <v>4049</v>
      </c>
      <c r="L884" s="137">
        <v>6</v>
      </c>
      <c r="M884" s="138" t="s">
        <v>6123</v>
      </c>
      <c r="N884" s="137"/>
      <c r="O884" s="137"/>
      <c r="P884" s="138" t="s">
        <v>4380</v>
      </c>
      <c r="Q884" s="137"/>
      <c r="R884" s="137"/>
      <c r="S884" s="137"/>
      <c r="T884" s="137"/>
      <c r="U884" s="137"/>
      <c r="V884" s="70"/>
      <c r="Y884" s="45"/>
      <c r="Z884" s="45"/>
      <c r="AA884" s="12"/>
    </row>
    <row r="885" spans="1:27" s="13" customFormat="1">
      <c r="A885" s="45" t="s">
        <v>6396</v>
      </c>
      <c r="B885" s="137" t="s">
        <v>6029</v>
      </c>
      <c r="C885" s="22" t="s">
        <v>4836</v>
      </c>
      <c r="D885" s="137">
        <v>2011</v>
      </c>
      <c r="E885" s="137" t="s">
        <v>6124</v>
      </c>
      <c r="F885" s="137"/>
      <c r="G885" s="137" t="s">
        <v>1380</v>
      </c>
      <c r="H885" s="137"/>
      <c r="I885" s="137"/>
      <c r="J885" s="137"/>
      <c r="K885" s="137" t="s">
        <v>1383</v>
      </c>
      <c r="L885" s="137">
        <v>6</v>
      </c>
      <c r="M885" s="138" t="s">
        <v>1581</v>
      </c>
      <c r="N885" s="137"/>
      <c r="O885" s="137"/>
      <c r="P885" s="138" t="s">
        <v>1259</v>
      </c>
      <c r="Q885" s="137"/>
      <c r="R885" s="137"/>
      <c r="S885" s="137"/>
      <c r="T885" s="137"/>
      <c r="U885" s="137"/>
      <c r="V885" s="70"/>
      <c r="Y885" s="45"/>
      <c r="Z885" s="45"/>
      <c r="AA885" s="12"/>
    </row>
    <row r="886" spans="1:27" s="13" customFormat="1">
      <c r="A886" s="45" t="s">
        <v>6397</v>
      </c>
      <c r="B886" s="137" t="s">
        <v>6029</v>
      </c>
      <c r="C886" s="22" t="s">
        <v>3866</v>
      </c>
      <c r="D886" s="137">
        <v>2011</v>
      </c>
      <c r="E886" s="137" t="s">
        <v>6068</v>
      </c>
      <c r="F886" s="137" t="s">
        <v>6069</v>
      </c>
      <c r="G886" s="137" t="s">
        <v>1380</v>
      </c>
      <c r="H886" s="137"/>
      <c r="I886" s="137"/>
      <c r="J886" s="137"/>
      <c r="K886" s="137" t="s">
        <v>3391</v>
      </c>
      <c r="L886" s="137">
        <v>6</v>
      </c>
      <c r="M886" s="138" t="s">
        <v>1630</v>
      </c>
      <c r="N886" s="137"/>
      <c r="O886" s="137"/>
      <c r="P886" s="138" t="s">
        <v>4030</v>
      </c>
      <c r="Q886" s="137"/>
      <c r="R886" s="137"/>
      <c r="S886" s="137"/>
      <c r="T886" s="137"/>
      <c r="U886" s="137"/>
      <c r="V886" s="70"/>
      <c r="Y886" s="45"/>
      <c r="Z886" s="45"/>
      <c r="AA886" s="12"/>
    </row>
    <row r="887" spans="1:27" s="13" customFormat="1">
      <c r="A887" s="45" t="s">
        <v>6398</v>
      </c>
      <c r="B887" s="137" t="s">
        <v>5347</v>
      </c>
      <c r="C887" s="137" t="s">
        <v>2086</v>
      </c>
      <c r="D887" s="137">
        <v>2012</v>
      </c>
      <c r="E887" s="137" t="s">
        <v>5348</v>
      </c>
      <c r="F887" s="137" t="s">
        <v>5349</v>
      </c>
      <c r="G887" s="137" t="s">
        <v>1380</v>
      </c>
      <c r="H887" s="137" t="s">
        <v>4722</v>
      </c>
      <c r="I887" s="137" t="s">
        <v>1055</v>
      </c>
      <c r="J887" s="137" t="s">
        <v>3193</v>
      </c>
      <c r="K887" s="137" t="s">
        <v>786</v>
      </c>
      <c r="L887" s="137">
        <v>6</v>
      </c>
      <c r="M887" s="138" t="s">
        <v>5350</v>
      </c>
      <c r="N887" s="137">
        <v>0</v>
      </c>
      <c r="O887" s="137">
        <v>110</v>
      </c>
      <c r="P887" s="138">
        <v>110</v>
      </c>
      <c r="Q887" s="137" t="s">
        <v>5267</v>
      </c>
      <c r="R887" s="137" t="s">
        <v>1242</v>
      </c>
      <c r="S887" s="137" t="s">
        <v>3991</v>
      </c>
      <c r="T887" s="137" t="s">
        <v>3991</v>
      </c>
      <c r="U887" s="137" t="s">
        <v>3991</v>
      </c>
      <c r="V887" s="164"/>
      <c r="Y887" s="45"/>
      <c r="Z887" s="45"/>
      <c r="AA887" s="12"/>
    </row>
    <row r="888" spans="1:27" s="13" customFormat="1">
      <c r="A888" s="45" t="s">
        <v>6399</v>
      </c>
      <c r="B888" s="22" t="s">
        <v>6029</v>
      </c>
      <c r="C888" s="22" t="s">
        <v>5029</v>
      </c>
      <c r="D888" s="137">
        <v>2012</v>
      </c>
      <c r="E888" s="22" t="s">
        <v>6125</v>
      </c>
      <c r="F888" s="22" t="s">
        <v>1188</v>
      </c>
      <c r="G888" s="22" t="s">
        <v>1380</v>
      </c>
      <c r="H888" s="22" t="s">
        <v>3853</v>
      </c>
      <c r="I888" s="22" t="s">
        <v>6118</v>
      </c>
      <c r="J888" s="22" t="s">
        <v>1746</v>
      </c>
      <c r="K888" s="22" t="s">
        <v>3428</v>
      </c>
      <c r="L888" s="137">
        <v>6</v>
      </c>
      <c r="M888" s="75" t="s">
        <v>6102</v>
      </c>
      <c r="N888" s="22">
        <v>15</v>
      </c>
      <c r="O888" s="22">
        <v>15</v>
      </c>
      <c r="P888" s="75" t="s">
        <v>4023</v>
      </c>
      <c r="Q888" s="22"/>
      <c r="R888" s="22"/>
      <c r="S888" s="22"/>
      <c r="T888" s="22"/>
      <c r="U888" s="22"/>
      <c r="V888" s="70"/>
      <c r="Y888" s="45"/>
      <c r="Z888" s="45"/>
      <c r="AA888" s="12"/>
    </row>
    <row r="889" spans="1:27" s="13" customFormat="1">
      <c r="A889" s="45" t="s">
        <v>6400</v>
      </c>
      <c r="B889" s="22" t="s">
        <v>6029</v>
      </c>
      <c r="C889" s="22" t="s">
        <v>3035</v>
      </c>
      <c r="D889" s="137">
        <v>2012</v>
      </c>
      <c r="E889" s="22" t="s">
        <v>6126</v>
      </c>
      <c r="F889" s="22" t="s">
        <v>6127</v>
      </c>
      <c r="G889" s="22" t="s">
        <v>1380</v>
      </c>
      <c r="H889" s="22"/>
      <c r="I889" s="22"/>
      <c r="J889" s="22"/>
      <c r="K889" s="22" t="s">
        <v>1754</v>
      </c>
      <c r="L889" s="137">
        <v>6</v>
      </c>
      <c r="M889" s="75" t="s">
        <v>6128</v>
      </c>
      <c r="N889" s="22"/>
      <c r="O889" s="22"/>
      <c r="P889" s="75" t="s">
        <v>3558</v>
      </c>
      <c r="Q889" s="22"/>
      <c r="R889" s="22"/>
      <c r="S889" s="22"/>
      <c r="T889" s="22"/>
      <c r="U889" s="22"/>
      <c r="V889" s="70"/>
      <c r="Y889" s="45"/>
      <c r="Z889" s="45"/>
      <c r="AA889" s="12"/>
    </row>
    <row r="890" spans="1:27" s="13" customFormat="1">
      <c r="A890" s="45" t="s">
        <v>6401</v>
      </c>
      <c r="B890" s="22" t="s">
        <v>6029</v>
      </c>
      <c r="C890" s="22" t="s">
        <v>3459</v>
      </c>
      <c r="D890" s="137">
        <v>2013</v>
      </c>
      <c r="E890" s="22" t="s">
        <v>6109</v>
      </c>
      <c r="F890" s="22" t="s">
        <v>4942</v>
      </c>
      <c r="G890" s="22" t="s">
        <v>4060</v>
      </c>
      <c r="H890" s="22" t="s">
        <v>5274</v>
      </c>
      <c r="I890" s="22" t="s">
        <v>6118</v>
      </c>
      <c r="J890" s="22" t="s">
        <v>4922</v>
      </c>
      <c r="K890" s="22" t="s">
        <v>6129</v>
      </c>
      <c r="L890" s="137">
        <v>6</v>
      </c>
      <c r="M890" s="75" t="s">
        <v>6130</v>
      </c>
      <c r="N890" s="22">
        <v>26</v>
      </c>
      <c r="O890" s="22">
        <v>49</v>
      </c>
      <c r="P890" s="75" t="s">
        <v>4702</v>
      </c>
      <c r="Q890" s="22"/>
      <c r="R890" s="22"/>
      <c r="S890" s="22"/>
      <c r="T890" s="22"/>
      <c r="U890" s="22"/>
      <c r="V890" s="70"/>
      <c r="Y890" s="45"/>
      <c r="Z890" s="45"/>
      <c r="AA890" s="12"/>
    </row>
    <row r="891" spans="1:27" s="13" customFormat="1">
      <c r="A891" s="45" t="s">
        <v>6402</v>
      </c>
      <c r="B891" s="22" t="s">
        <v>6029</v>
      </c>
      <c r="C891" s="22" t="s">
        <v>3485</v>
      </c>
      <c r="D891" s="137">
        <v>2013</v>
      </c>
      <c r="E891" s="22" t="s">
        <v>655</v>
      </c>
      <c r="F891" s="22" t="s">
        <v>6131</v>
      </c>
      <c r="G891" s="22" t="s">
        <v>4060</v>
      </c>
      <c r="H891" s="22" t="s">
        <v>5274</v>
      </c>
      <c r="I891" s="22" t="s">
        <v>6118</v>
      </c>
      <c r="J891" s="22" t="s">
        <v>5137</v>
      </c>
      <c r="K891" s="22" t="s">
        <v>3428</v>
      </c>
      <c r="L891" s="137">
        <v>6</v>
      </c>
      <c r="M891" s="75" t="s">
        <v>3721</v>
      </c>
      <c r="N891" s="22">
        <v>75</v>
      </c>
      <c r="O891" s="22">
        <v>150</v>
      </c>
      <c r="P891" s="75" t="s">
        <v>536</v>
      </c>
      <c r="Q891" s="22"/>
      <c r="R891" s="22"/>
      <c r="S891" s="22"/>
      <c r="T891" s="22"/>
      <c r="U891" s="22"/>
      <c r="V891" s="70"/>
      <c r="Y891" s="45"/>
      <c r="Z891" s="45"/>
      <c r="AA891" s="12"/>
    </row>
    <row r="892" spans="1:27" s="13" customFormat="1">
      <c r="A892" s="45" t="s">
        <v>6403</v>
      </c>
      <c r="B892" s="22" t="s">
        <v>6029</v>
      </c>
      <c r="C892" s="22" t="s">
        <v>3463</v>
      </c>
      <c r="D892" s="137">
        <v>2013</v>
      </c>
      <c r="E892" s="22" t="s">
        <v>5314</v>
      </c>
      <c r="F892" s="22" t="s">
        <v>6132</v>
      </c>
      <c r="G892" s="22" t="s">
        <v>4060</v>
      </c>
      <c r="H892" s="22" t="s">
        <v>5274</v>
      </c>
      <c r="I892" s="22" t="s">
        <v>6118</v>
      </c>
      <c r="J892" s="22" t="s">
        <v>4900</v>
      </c>
      <c r="K892" s="22" t="s">
        <v>6133</v>
      </c>
      <c r="L892" s="137">
        <v>6</v>
      </c>
      <c r="M892" s="75" t="s">
        <v>6134</v>
      </c>
      <c r="N892" s="22">
        <v>100</v>
      </c>
      <c r="O892" s="22">
        <v>200</v>
      </c>
      <c r="P892" s="75" t="s">
        <v>4709</v>
      </c>
      <c r="Q892" s="22"/>
      <c r="R892" s="22"/>
      <c r="S892" s="22"/>
      <c r="T892" s="22"/>
      <c r="U892" s="22"/>
      <c r="V892" s="70"/>
      <c r="Y892" s="45"/>
      <c r="Z892" s="45"/>
      <c r="AA892" s="12"/>
    </row>
    <row r="893" spans="1:27" s="13" customFormat="1">
      <c r="A893" s="45" t="s">
        <v>6404</v>
      </c>
      <c r="B893" s="22" t="s">
        <v>6029</v>
      </c>
      <c r="C893" s="22" t="s">
        <v>2761</v>
      </c>
      <c r="D893" s="137">
        <v>2013</v>
      </c>
      <c r="E893" s="22" t="s">
        <v>4397</v>
      </c>
      <c r="F893" s="22"/>
      <c r="G893" s="22" t="s">
        <v>4060</v>
      </c>
      <c r="H893" s="22" t="s">
        <v>5274</v>
      </c>
      <c r="I893" s="22" t="s">
        <v>6118</v>
      </c>
      <c r="J893" s="22" t="s">
        <v>6135</v>
      </c>
      <c r="K893" s="22"/>
      <c r="L893" s="137">
        <v>6</v>
      </c>
      <c r="M893" s="75" t="s">
        <v>2952</v>
      </c>
      <c r="N893" s="22">
        <v>250</v>
      </c>
      <c r="O893" s="22">
        <v>250</v>
      </c>
      <c r="P893" s="75" t="s">
        <v>2949</v>
      </c>
      <c r="Q893" s="22"/>
      <c r="R893" s="22"/>
      <c r="S893" s="22"/>
      <c r="T893" s="22"/>
      <c r="U893" s="22"/>
      <c r="V893" s="70"/>
      <c r="Y893" s="45"/>
      <c r="Z893" s="45"/>
      <c r="AA893" s="12"/>
    </row>
    <row r="894" spans="1:27" s="13" customFormat="1">
      <c r="A894" s="45" t="s">
        <v>6405</v>
      </c>
      <c r="B894" s="22" t="s">
        <v>6029</v>
      </c>
      <c r="C894" s="22" t="s">
        <v>2086</v>
      </c>
      <c r="D894" s="137">
        <v>2013</v>
      </c>
      <c r="E894" s="22" t="s">
        <v>6136</v>
      </c>
      <c r="F894" s="22" t="s">
        <v>3991</v>
      </c>
      <c r="G894" s="22" t="s">
        <v>1380</v>
      </c>
      <c r="H894" s="22" t="s">
        <v>4722</v>
      </c>
      <c r="I894" s="22" t="s">
        <v>1055</v>
      </c>
      <c r="J894" s="22" t="s">
        <v>785</v>
      </c>
      <c r="K894" s="22" t="s">
        <v>4049</v>
      </c>
      <c r="L894" s="137">
        <v>6</v>
      </c>
      <c r="M894" s="75" t="s">
        <v>6137</v>
      </c>
      <c r="N894" s="22">
        <v>0</v>
      </c>
      <c r="O894" s="22">
        <v>250</v>
      </c>
      <c r="P894" s="75" t="s">
        <v>4</v>
      </c>
      <c r="Q894" s="22"/>
      <c r="R894" s="22"/>
      <c r="S894" s="22"/>
      <c r="T894" s="22"/>
      <c r="U894" s="22"/>
      <c r="V894" s="70"/>
      <c r="Y894" s="45"/>
      <c r="Z894" s="45"/>
      <c r="AA894" s="12"/>
    </row>
    <row r="895" spans="1:27" s="13" customFormat="1">
      <c r="A895" s="45" t="s">
        <v>6406</v>
      </c>
      <c r="B895" s="22" t="s">
        <v>5353</v>
      </c>
      <c r="C895" s="22" t="s">
        <v>2137</v>
      </c>
      <c r="D895" s="137">
        <v>2013</v>
      </c>
      <c r="E895" s="22" t="s">
        <v>1776</v>
      </c>
      <c r="F895" s="22" t="s">
        <v>5354</v>
      </c>
      <c r="G895" s="22" t="s">
        <v>4060</v>
      </c>
      <c r="H895" s="22" t="s">
        <v>5274</v>
      </c>
      <c r="I895" s="22" t="s">
        <v>1055</v>
      </c>
      <c r="J895" s="22" t="s">
        <v>5137</v>
      </c>
      <c r="K895" s="22" t="s">
        <v>1769</v>
      </c>
      <c r="L895" s="137">
        <v>6</v>
      </c>
      <c r="M895" s="75" t="s">
        <v>5355</v>
      </c>
      <c r="N895" s="22">
        <v>75</v>
      </c>
      <c r="O895" s="22">
        <v>200</v>
      </c>
      <c r="P895" s="75">
        <v>275</v>
      </c>
      <c r="Q895" s="22" t="s">
        <v>5267</v>
      </c>
      <c r="R895" s="22" t="s">
        <v>551</v>
      </c>
      <c r="S895" s="22" t="s">
        <v>5356</v>
      </c>
      <c r="T895" s="22" t="s">
        <v>1700</v>
      </c>
      <c r="U895" s="22" t="s">
        <v>1772</v>
      </c>
      <c r="V895" s="70"/>
      <c r="Y895" s="45"/>
      <c r="Z895" s="45"/>
      <c r="AA895" s="12"/>
    </row>
    <row r="896" spans="1:27" s="13" customFormat="1">
      <c r="A896" s="45" t="s">
        <v>6407</v>
      </c>
      <c r="B896" s="22" t="s">
        <v>6029</v>
      </c>
      <c r="C896" s="22" t="s">
        <v>2137</v>
      </c>
      <c r="D896" s="137">
        <v>2013</v>
      </c>
      <c r="E896" s="22" t="s">
        <v>6138</v>
      </c>
      <c r="F896" s="22" t="s">
        <v>6139</v>
      </c>
      <c r="G896" s="22" t="s">
        <v>1380</v>
      </c>
      <c r="H896" s="22" t="s">
        <v>4722</v>
      </c>
      <c r="I896" s="22" t="s">
        <v>1055</v>
      </c>
      <c r="J896" s="22" t="s">
        <v>3439</v>
      </c>
      <c r="K896" s="22" t="s">
        <v>3391</v>
      </c>
      <c r="L896" s="137">
        <v>6</v>
      </c>
      <c r="M896" s="75" t="s">
        <v>6140</v>
      </c>
      <c r="N896" s="22">
        <v>60</v>
      </c>
      <c r="O896" s="22">
        <v>80</v>
      </c>
      <c r="P896" s="75" t="s">
        <v>3558</v>
      </c>
      <c r="Q896" s="22"/>
      <c r="R896" s="22"/>
      <c r="S896" s="22"/>
      <c r="T896" s="22"/>
      <c r="U896" s="22"/>
      <c r="V896" s="70"/>
      <c r="Y896" s="45"/>
      <c r="Z896" s="45"/>
      <c r="AA896" s="12"/>
    </row>
    <row r="897" spans="1:27" s="13" customFormat="1">
      <c r="A897" s="45" t="s">
        <v>6408</v>
      </c>
      <c r="B897" s="22" t="s">
        <v>6029</v>
      </c>
      <c r="C897" s="22" t="s">
        <v>5282</v>
      </c>
      <c r="D897" s="137">
        <v>2013</v>
      </c>
      <c r="E897" s="22" t="s">
        <v>6141</v>
      </c>
      <c r="F897" s="22" t="s">
        <v>6142</v>
      </c>
      <c r="G897" s="22" t="s">
        <v>4060</v>
      </c>
      <c r="H897" s="22" t="s">
        <v>5274</v>
      </c>
      <c r="I897" s="22" t="s">
        <v>6118</v>
      </c>
      <c r="J897" s="22" t="s">
        <v>1181</v>
      </c>
      <c r="K897" s="22"/>
      <c r="L897" s="22">
        <v>6</v>
      </c>
      <c r="M897" s="75" t="s">
        <v>6143</v>
      </c>
      <c r="N897" s="22">
        <v>150</v>
      </c>
      <c r="O897" s="22">
        <v>150</v>
      </c>
      <c r="P897" s="75" t="s">
        <v>4709</v>
      </c>
      <c r="Q897" s="22"/>
      <c r="R897" s="22"/>
      <c r="S897" s="22"/>
      <c r="T897" s="22"/>
      <c r="U897" s="22"/>
      <c r="V897" s="70"/>
      <c r="Y897" s="45"/>
      <c r="Z897" s="45"/>
      <c r="AA897" s="12"/>
    </row>
    <row r="898" spans="1:27" s="13" customFormat="1">
      <c r="A898" s="45" t="s">
        <v>6409</v>
      </c>
      <c r="B898" s="22" t="s">
        <v>6029</v>
      </c>
      <c r="C898" s="22" t="s">
        <v>3866</v>
      </c>
      <c r="D898" s="137">
        <v>2013</v>
      </c>
      <c r="E898" s="22" t="s">
        <v>1743</v>
      </c>
      <c r="F898" s="22" t="s">
        <v>6144</v>
      </c>
      <c r="G898" s="22" t="s">
        <v>1380</v>
      </c>
      <c r="H898" s="22" t="s">
        <v>4722</v>
      </c>
      <c r="I898" s="22" t="s">
        <v>6118</v>
      </c>
      <c r="J898" s="22" t="s">
        <v>3439</v>
      </c>
      <c r="K898" s="22" t="s">
        <v>3391</v>
      </c>
      <c r="L898" s="22">
        <v>6</v>
      </c>
      <c r="M898" s="75" t="s">
        <v>6145</v>
      </c>
      <c r="N898" s="22">
        <v>45</v>
      </c>
      <c r="O898" s="22">
        <v>165</v>
      </c>
      <c r="P898" s="75" t="s">
        <v>2967</v>
      </c>
      <c r="Q898" s="22"/>
      <c r="R898" s="22"/>
      <c r="S898" s="22"/>
      <c r="T898" s="22"/>
      <c r="U898" s="22"/>
      <c r="V898" s="70"/>
      <c r="Y898" s="45"/>
      <c r="Z898" s="45"/>
      <c r="AA898" s="12"/>
    </row>
    <row r="899" spans="1:27" s="13" customFormat="1">
      <c r="A899" s="45" t="s">
        <v>6410</v>
      </c>
      <c r="B899" s="22" t="s">
        <v>6029</v>
      </c>
      <c r="C899" s="22" t="s">
        <v>3866</v>
      </c>
      <c r="D899" s="137">
        <v>2013</v>
      </c>
      <c r="E899" s="22" t="s">
        <v>6146</v>
      </c>
      <c r="F899" s="22" t="s">
        <v>6147</v>
      </c>
      <c r="G899" s="22" t="s">
        <v>1380</v>
      </c>
      <c r="H899" s="22" t="s">
        <v>5274</v>
      </c>
      <c r="I899" s="22" t="s">
        <v>6118</v>
      </c>
      <c r="J899" s="22" t="s">
        <v>6148</v>
      </c>
      <c r="K899" s="22" t="s">
        <v>793</v>
      </c>
      <c r="L899" s="22">
        <v>6</v>
      </c>
      <c r="M899" s="75" t="s">
        <v>6149</v>
      </c>
      <c r="N899" s="22">
        <v>5</v>
      </c>
      <c r="O899" s="22">
        <v>33</v>
      </c>
      <c r="P899" s="75" t="s">
        <v>3113</v>
      </c>
      <c r="Q899" s="22"/>
      <c r="R899" s="22"/>
      <c r="S899" s="22"/>
      <c r="T899" s="22"/>
      <c r="U899" s="22"/>
      <c r="V899" s="70"/>
      <c r="Y899" s="45"/>
      <c r="Z899" s="45"/>
      <c r="AA899" s="12"/>
    </row>
    <row r="900" spans="1:27" s="13" customFormat="1">
      <c r="A900" s="45" t="s">
        <v>6411</v>
      </c>
      <c r="B900" s="22" t="s">
        <v>6029</v>
      </c>
      <c r="C900" s="22" t="s">
        <v>3866</v>
      </c>
      <c r="D900" s="137">
        <v>2013</v>
      </c>
      <c r="E900" s="22" t="s">
        <v>6146</v>
      </c>
      <c r="F900" s="22" t="s">
        <v>6150</v>
      </c>
      <c r="G900" s="22" t="s">
        <v>1380</v>
      </c>
      <c r="H900" s="22" t="s">
        <v>5274</v>
      </c>
      <c r="I900" s="22" t="s">
        <v>6118</v>
      </c>
      <c r="J900" s="22" t="s">
        <v>1746</v>
      </c>
      <c r="K900" s="22" t="s">
        <v>6151</v>
      </c>
      <c r="L900" s="22">
        <v>6</v>
      </c>
      <c r="M900" s="75" t="s">
        <v>6152</v>
      </c>
      <c r="N900" s="22">
        <v>33</v>
      </c>
      <c r="O900" s="22">
        <v>22</v>
      </c>
      <c r="P900" s="75" t="s">
        <v>3059</v>
      </c>
      <c r="Q900" s="22"/>
      <c r="R900" s="22"/>
      <c r="S900" s="22"/>
      <c r="T900" s="22"/>
      <c r="U900" s="22"/>
      <c r="V900" s="70"/>
      <c r="Y900" s="45"/>
      <c r="Z900" s="45"/>
      <c r="AA900" s="12"/>
    </row>
    <row r="901" spans="1:27" s="13" customFormat="1">
      <c r="A901" s="45" t="s">
        <v>6412</v>
      </c>
      <c r="B901" s="22" t="s">
        <v>6029</v>
      </c>
      <c r="C901" s="22" t="s">
        <v>3866</v>
      </c>
      <c r="D901" s="137">
        <v>2013</v>
      </c>
      <c r="E901" s="22" t="s">
        <v>6153</v>
      </c>
      <c r="F901" s="22" t="s">
        <v>520</v>
      </c>
      <c r="G901" s="22" t="s">
        <v>1380</v>
      </c>
      <c r="H901" s="22" t="s">
        <v>5274</v>
      </c>
      <c r="I901" s="22" t="s">
        <v>6118</v>
      </c>
      <c r="J901" s="22" t="s">
        <v>1746</v>
      </c>
      <c r="K901" s="22" t="s">
        <v>793</v>
      </c>
      <c r="L901" s="22">
        <v>6</v>
      </c>
      <c r="M901" s="75" t="s">
        <v>6154</v>
      </c>
      <c r="N901" s="22">
        <v>22</v>
      </c>
      <c r="O901" s="22">
        <v>22</v>
      </c>
      <c r="P901" s="75" t="s">
        <v>3103</v>
      </c>
      <c r="Q901" s="22"/>
      <c r="R901" s="22"/>
      <c r="S901" s="22"/>
      <c r="T901" s="22"/>
      <c r="U901" s="22"/>
      <c r="V901" s="70"/>
      <c r="Y901" s="45"/>
      <c r="Z901" s="45"/>
      <c r="AA901" s="12"/>
    </row>
    <row r="902" spans="1:27" s="13" customFormat="1">
      <c r="A902" s="45" t="s">
        <v>6413</v>
      </c>
      <c r="B902" s="22" t="s">
        <v>6029</v>
      </c>
      <c r="C902" s="22" t="s">
        <v>3866</v>
      </c>
      <c r="D902" s="137">
        <v>2013</v>
      </c>
      <c r="E902" s="22" t="s">
        <v>6155</v>
      </c>
      <c r="F902" s="22" t="s">
        <v>6156</v>
      </c>
      <c r="G902" s="22" t="s">
        <v>1380</v>
      </c>
      <c r="H902" s="22" t="s">
        <v>4722</v>
      </c>
      <c r="I902" s="22" t="s">
        <v>1055</v>
      </c>
      <c r="J902" s="22" t="s">
        <v>1693</v>
      </c>
      <c r="K902" s="22" t="s">
        <v>793</v>
      </c>
      <c r="L902" s="22">
        <v>6</v>
      </c>
      <c r="M902" s="75" t="s">
        <v>3719</v>
      </c>
      <c r="N902" s="22"/>
      <c r="O902" s="22"/>
      <c r="P902" s="75" t="s">
        <v>4229</v>
      </c>
      <c r="Q902" s="22"/>
      <c r="R902" s="22"/>
      <c r="S902" s="22"/>
      <c r="T902" s="22"/>
      <c r="U902" s="22"/>
      <c r="V902" s="70"/>
      <c r="Y902" s="45"/>
      <c r="Z902" s="45"/>
      <c r="AA902" s="12"/>
    </row>
    <row r="903" spans="1:27" s="13" customFormat="1">
      <c r="A903" s="45" t="s">
        <v>6414</v>
      </c>
      <c r="B903" s="22" t="s">
        <v>6029</v>
      </c>
      <c r="C903" s="22" t="s">
        <v>6157</v>
      </c>
      <c r="D903" s="137">
        <v>2013</v>
      </c>
      <c r="E903" s="22" t="s">
        <v>6158</v>
      </c>
      <c r="F903" s="22"/>
      <c r="G903" s="22" t="s">
        <v>1380</v>
      </c>
      <c r="H903" s="22" t="s">
        <v>4722</v>
      </c>
      <c r="I903" s="22" t="s">
        <v>1055</v>
      </c>
      <c r="J903" s="22"/>
      <c r="K903" s="22" t="s">
        <v>4049</v>
      </c>
      <c r="L903" s="22">
        <v>6</v>
      </c>
      <c r="M903" s="75" t="s">
        <v>1581</v>
      </c>
      <c r="N903" s="22">
        <v>0</v>
      </c>
      <c r="O903" s="22">
        <v>85</v>
      </c>
      <c r="P903" s="75" t="s">
        <v>1259</v>
      </c>
      <c r="Q903" s="22"/>
      <c r="R903" s="22"/>
      <c r="S903" s="22"/>
      <c r="T903" s="22"/>
      <c r="U903" s="22"/>
      <c r="V903" s="70"/>
      <c r="Y903" s="45"/>
      <c r="Z903" s="45"/>
      <c r="AA903" s="12"/>
    </row>
    <row r="904" spans="1:27" s="13" customFormat="1">
      <c r="A904" s="45" t="s">
        <v>6415</v>
      </c>
      <c r="B904" s="22" t="s">
        <v>6029</v>
      </c>
      <c r="C904" s="22" t="s">
        <v>3485</v>
      </c>
      <c r="D904" s="137">
        <v>2014</v>
      </c>
      <c r="E904" s="22" t="s">
        <v>6159</v>
      </c>
      <c r="F904" s="22" t="s">
        <v>6160</v>
      </c>
      <c r="G904" s="22" t="s">
        <v>4060</v>
      </c>
      <c r="H904" s="22" t="s">
        <v>5274</v>
      </c>
      <c r="I904" s="22" t="s">
        <v>6118</v>
      </c>
      <c r="J904" s="22" t="s">
        <v>5130</v>
      </c>
      <c r="K904" s="22" t="s">
        <v>1772</v>
      </c>
      <c r="L904" s="22">
        <v>6</v>
      </c>
      <c r="M904" s="75" t="s">
        <v>6161</v>
      </c>
      <c r="N904" s="22">
        <v>200</v>
      </c>
      <c r="O904" s="22">
        <v>300</v>
      </c>
      <c r="P904" s="75" t="s">
        <v>2949</v>
      </c>
      <c r="Q904" s="22"/>
      <c r="R904" s="22"/>
      <c r="S904" s="22"/>
      <c r="T904" s="22"/>
      <c r="U904" s="22"/>
      <c r="V904" s="70"/>
      <c r="Y904" s="45"/>
      <c r="Z904" s="45"/>
      <c r="AA904" s="12"/>
    </row>
    <row r="905" spans="1:27" s="13" customFormat="1">
      <c r="A905" s="45" t="s">
        <v>6416</v>
      </c>
      <c r="B905" s="22" t="s">
        <v>6029</v>
      </c>
      <c r="C905" s="22" t="s">
        <v>3463</v>
      </c>
      <c r="D905" s="137">
        <v>2014</v>
      </c>
      <c r="E905" s="22" t="s">
        <v>5386</v>
      </c>
      <c r="F905" s="22" t="s">
        <v>6162</v>
      </c>
      <c r="G905" s="22" t="s">
        <v>4060</v>
      </c>
      <c r="H905" s="22" t="s">
        <v>5274</v>
      </c>
      <c r="I905" s="22" t="s">
        <v>6118</v>
      </c>
      <c r="J905" s="22" t="s">
        <v>6163</v>
      </c>
      <c r="K905" s="22" t="s">
        <v>6164</v>
      </c>
      <c r="L905" s="22">
        <v>6</v>
      </c>
      <c r="M905" s="75" t="s">
        <v>6165</v>
      </c>
      <c r="N905" s="22">
        <v>100</v>
      </c>
      <c r="O905" s="22">
        <v>300</v>
      </c>
      <c r="P905" s="75" t="s">
        <v>1814</v>
      </c>
      <c r="Q905" s="22"/>
      <c r="R905" s="22"/>
      <c r="S905" s="22"/>
      <c r="T905" s="22"/>
      <c r="U905" s="22"/>
      <c r="V905" s="70"/>
      <c r="Y905" s="45"/>
      <c r="Z905" s="45"/>
      <c r="AA905" s="12"/>
    </row>
    <row r="906" spans="1:27">
      <c r="A906" s="31" t="s">
        <v>2583</v>
      </c>
      <c r="B906" s="32"/>
      <c r="C906" s="32" t="s">
        <v>4806</v>
      </c>
      <c r="D906" s="33">
        <v>2006</v>
      </c>
      <c r="E906" s="32" t="s">
        <v>1227</v>
      </c>
      <c r="F906" s="32" t="s">
        <v>1228</v>
      </c>
      <c r="G906" s="32" t="s">
        <v>1229</v>
      </c>
      <c r="H906" s="32" t="s">
        <v>4722</v>
      </c>
      <c r="I906" s="32" t="s">
        <v>1230</v>
      </c>
      <c r="J906" s="32" t="s">
        <v>1231</v>
      </c>
      <c r="K906" s="32">
        <v>22.6</v>
      </c>
      <c r="L906" s="33">
        <v>6</v>
      </c>
      <c r="M906" s="34" t="s">
        <v>3107</v>
      </c>
      <c r="N906" s="32">
        <v>0</v>
      </c>
      <c r="O906" s="32">
        <v>230</v>
      </c>
      <c r="P906" s="34" t="s">
        <v>3107</v>
      </c>
      <c r="Q906" s="32" t="s">
        <v>1232</v>
      </c>
      <c r="R906" s="32" t="s">
        <v>3011</v>
      </c>
      <c r="S906" s="32" t="s">
        <v>3991</v>
      </c>
      <c r="T906" s="32" t="s">
        <v>3991</v>
      </c>
      <c r="U906" s="32" t="s">
        <v>3991</v>
      </c>
      <c r="V906" s="65"/>
    </row>
    <row r="907" spans="1:27">
      <c r="A907" s="31" t="s">
        <v>2584</v>
      </c>
      <c r="B907" s="35"/>
      <c r="C907" s="35" t="s">
        <v>2074</v>
      </c>
      <c r="D907" s="38">
        <v>2002</v>
      </c>
      <c r="E907" s="35" t="s">
        <v>1233</v>
      </c>
      <c r="F907" s="35" t="s">
        <v>1234</v>
      </c>
      <c r="G907" s="35" t="s">
        <v>1229</v>
      </c>
      <c r="H907" s="35" t="s">
        <v>1235</v>
      </c>
      <c r="I907" s="35" t="s">
        <v>1230</v>
      </c>
      <c r="J907" s="35" t="s">
        <v>1231</v>
      </c>
      <c r="K907" s="35">
        <v>22</v>
      </c>
      <c r="L907" s="35" t="s">
        <v>3991</v>
      </c>
      <c r="M907" s="36" t="s">
        <v>2723</v>
      </c>
      <c r="N907" s="37" t="s">
        <v>1236</v>
      </c>
      <c r="O907" s="38">
        <v>6</v>
      </c>
      <c r="P907" s="36" t="s">
        <v>2723</v>
      </c>
      <c r="Q907" s="35" t="s">
        <v>1237</v>
      </c>
      <c r="R907" s="35" t="s">
        <v>1238</v>
      </c>
      <c r="S907" s="35" t="s">
        <v>3991</v>
      </c>
      <c r="T907" s="35" t="s">
        <v>3991</v>
      </c>
      <c r="U907" s="35" t="s">
        <v>3991</v>
      </c>
      <c r="V907" s="65" t="s">
        <v>1239</v>
      </c>
    </row>
    <row r="908" spans="1:27">
      <c r="A908" s="31" t="s">
        <v>2585</v>
      </c>
      <c r="B908" s="35"/>
      <c r="C908" s="35" t="s">
        <v>1426</v>
      </c>
      <c r="D908" s="38">
        <v>2002</v>
      </c>
      <c r="E908" s="35" t="s">
        <v>29</v>
      </c>
      <c r="F908" s="35" t="s">
        <v>1240</v>
      </c>
      <c r="G908" s="35" t="s">
        <v>4019</v>
      </c>
      <c r="H908" s="35" t="s">
        <v>4722</v>
      </c>
      <c r="I908" s="35" t="s">
        <v>1230</v>
      </c>
      <c r="J908" s="35" t="s">
        <v>1231</v>
      </c>
      <c r="K908" s="35">
        <v>20</v>
      </c>
      <c r="L908" s="35">
        <v>6</v>
      </c>
      <c r="M908" s="39" t="s">
        <v>3057</v>
      </c>
      <c r="N908" s="35">
        <v>0</v>
      </c>
      <c r="O908" s="35">
        <v>72</v>
      </c>
      <c r="P908" s="39" t="s">
        <v>3057</v>
      </c>
      <c r="Q908" s="35" t="s">
        <v>1241</v>
      </c>
      <c r="R908" s="35" t="s">
        <v>1242</v>
      </c>
      <c r="S908" s="35" t="s">
        <v>3991</v>
      </c>
      <c r="T908" s="35" t="s">
        <v>3991</v>
      </c>
      <c r="U908" s="35" t="s">
        <v>3991</v>
      </c>
      <c r="V908" s="65"/>
    </row>
    <row r="909" spans="1:27">
      <c r="A909" s="31" t="s">
        <v>2586</v>
      </c>
      <c r="B909" s="35"/>
      <c r="C909" s="35" t="s">
        <v>4806</v>
      </c>
      <c r="D909" s="38">
        <v>2002</v>
      </c>
      <c r="E909" s="35" t="s">
        <v>1243</v>
      </c>
      <c r="F909" s="35" t="s">
        <v>1244</v>
      </c>
      <c r="G909" s="35" t="s">
        <v>1229</v>
      </c>
      <c r="H909" s="35" t="s">
        <v>3853</v>
      </c>
      <c r="I909" s="35" t="s">
        <v>1230</v>
      </c>
      <c r="J909" s="35" t="s">
        <v>1245</v>
      </c>
      <c r="K909" s="35">
        <v>35</v>
      </c>
      <c r="L909" s="35">
        <v>6</v>
      </c>
      <c r="M909" s="36" t="s">
        <v>4753</v>
      </c>
      <c r="N909" s="38">
        <v>0</v>
      </c>
      <c r="O909" s="38">
        <v>70</v>
      </c>
      <c r="P909" s="36" t="s">
        <v>4753</v>
      </c>
      <c r="Q909" s="35" t="s">
        <v>1241</v>
      </c>
      <c r="R909" s="35" t="s">
        <v>1246</v>
      </c>
      <c r="S909" s="35" t="s">
        <v>3991</v>
      </c>
      <c r="T909" s="35" t="s">
        <v>3991</v>
      </c>
      <c r="U909" s="35" t="s">
        <v>3991</v>
      </c>
      <c r="V909" s="65"/>
    </row>
    <row r="910" spans="1:27">
      <c r="A910" s="31" t="s">
        <v>2587</v>
      </c>
      <c r="B910" s="35"/>
      <c r="C910" s="35" t="s">
        <v>617</v>
      </c>
      <c r="D910" s="38">
        <v>2000</v>
      </c>
      <c r="E910" s="35" t="s">
        <v>1247</v>
      </c>
      <c r="F910" s="35" t="s">
        <v>4385</v>
      </c>
      <c r="G910" s="35" t="s">
        <v>1229</v>
      </c>
      <c r="H910" s="35" t="s">
        <v>3853</v>
      </c>
      <c r="I910" s="35" t="s">
        <v>1230</v>
      </c>
      <c r="J910" s="35" t="s">
        <v>1245</v>
      </c>
      <c r="K910" s="35">
        <v>33</v>
      </c>
      <c r="L910" s="38">
        <v>6</v>
      </c>
      <c r="M910" s="39" t="s">
        <v>4771</v>
      </c>
      <c r="N910" s="40" t="s">
        <v>4386</v>
      </c>
      <c r="O910" s="35">
        <v>100</v>
      </c>
      <c r="P910" s="39" t="s">
        <v>3521</v>
      </c>
      <c r="Q910" s="35" t="s">
        <v>4387</v>
      </c>
      <c r="R910" s="35" t="s">
        <v>1242</v>
      </c>
      <c r="S910" s="35" t="s">
        <v>3991</v>
      </c>
      <c r="T910" s="35" t="s">
        <v>3991</v>
      </c>
      <c r="U910" s="35" t="s">
        <v>3991</v>
      </c>
      <c r="V910" s="65"/>
    </row>
    <row r="911" spans="1:27">
      <c r="A911" s="31" t="s">
        <v>2588</v>
      </c>
      <c r="B911" s="35"/>
      <c r="C911" s="35" t="s">
        <v>2074</v>
      </c>
      <c r="D911" s="38">
        <v>1999</v>
      </c>
      <c r="E911" s="35" t="s">
        <v>4388</v>
      </c>
      <c r="F911" s="35" t="s">
        <v>2929</v>
      </c>
      <c r="G911" s="35" t="s">
        <v>1229</v>
      </c>
      <c r="H911" s="35" t="s">
        <v>3853</v>
      </c>
      <c r="I911" s="35" t="s">
        <v>1230</v>
      </c>
      <c r="J911" s="35" t="s">
        <v>1245</v>
      </c>
      <c r="K911" s="35">
        <v>33</v>
      </c>
      <c r="L911" s="35">
        <v>6</v>
      </c>
      <c r="M911" s="36" t="s">
        <v>4771</v>
      </c>
      <c r="N911" s="37" t="s">
        <v>4386</v>
      </c>
      <c r="O911" s="38">
        <v>100</v>
      </c>
      <c r="P911" s="36" t="s">
        <v>3521</v>
      </c>
      <c r="Q911" s="35" t="s">
        <v>4387</v>
      </c>
      <c r="R911" s="35" t="s">
        <v>1242</v>
      </c>
      <c r="S911" s="35" t="s">
        <v>3991</v>
      </c>
      <c r="T911" s="35" t="s">
        <v>3991</v>
      </c>
      <c r="U911" s="35" t="s">
        <v>3991</v>
      </c>
      <c r="V911" s="65"/>
    </row>
    <row r="912" spans="1:27">
      <c r="A912" s="8" t="s">
        <v>5237</v>
      </c>
      <c r="B912" s="8" t="s">
        <v>5264</v>
      </c>
      <c r="C912" s="13" t="s">
        <v>2086</v>
      </c>
      <c r="D912" s="12">
        <v>2004</v>
      </c>
      <c r="E912" s="13" t="s">
        <v>5265</v>
      </c>
      <c r="F912" s="13" t="s">
        <v>323</v>
      </c>
      <c r="G912" s="13" t="s">
        <v>1380</v>
      </c>
      <c r="H912" s="7" t="s">
        <v>4722</v>
      </c>
      <c r="I912" s="13" t="s">
        <v>1055</v>
      </c>
      <c r="J912" s="13" t="s">
        <v>2775</v>
      </c>
      <c r="K912" s="13" t="s">
        <v>1436</v>
      </c>
      <c r="L912" s="13">
        <v>6</v>
      </c>
      <c r="M912" s="14" t="s">
        <v>5266</v>
      </c>
      <c r="N912" s="13">
        <v>0</v>
      </c>
      <c r="O912" s="13">
        <v>36</v>
      </c>
      <c r="P912" s="13">
        <v>36</v>
      </c>
      <c r="Q912" s="13" t="s">
        <v>5267</v>
      </c>
      <c r="R912" s="13" t="s">
        <v>4630</v>
      </c>
      <c r="S912" s="13" t="s">
        <v>3991</v>
      </c>
      <c r="T912" s="13" t="s">
        <v>3991</v>
      </c>
      <c r="U912" s="13" t="s">
        <v>3991</v>
      </c>
      <c r="V912" s="88"/>
    </row>
    <row r="913" spans="1:22">
      <c r="A913" s="8" t="s">
        <v>5238</v>
      </c>
      <c r="B913" s="8" t="s">
        <v>5268</v>
      </c>
      <c r="C913" s="7" t="s">
        <v>3866</v>
      </c>
      <c r="D913" s="8">
        <v>2006</v>
      </c>
      <c r="E913" s="7" t="s">
        <v>5269</v>
      </c>
      <c r="F913" s="7" t="s">
        <v>1927</v>
      </c>
      <c r="G913" s="7" t="s">
        <v>1380</v>
      </c>
      <c r="H913" s="7" t="s">
        <v>4722</v>
      </c>
      <c r="I913" s="7" t="s">
        <v>1055</v>
      </c>
      <c r="J913" s="7" t="s">
        <v>3439</v>
      </c>
      <c r="K913" s="7" t="s">
        <v>3391</v>
      </c>
      <c r="L913" s="7">
        <v>6</v>
      </c>
      <c r="M913" s="8" t="s">
        <v>1945</v>
      </c>
      <c r="N913" s="7">
        <v>15</v>
      </c>
      <c r="O913" s="7">
        <v>145</v>
      </c>
      <c r="P913" s="7">
        <v>160</v>
      </c>
      <c r="Q913" s="7" t="s">
        <v>5267</v>
      </c>
      <c r="R913" s="7" t="s">
        <v>1242</v>
      </c>
      <c r="S913" s="7"/>
      <c r="T913" s="7"/>
      <c r="U913" s="7"/>
      <c r="V913" s="88"/>
    </row>
    <row r="914" spans="1:22">
      <c r="A914" s="8" t="s">
        <v>5239</v>
      </c>
      <c r="B914" s="8" t="s">
        <v>5270</v>
      </c>
      <c r="C914" s="7" t="s">
        <v>5271</v>
      </c>
      <c r="D914" s="8">
        <v>2007</v>
      </c>
      <c r="E914" s="7" t="s">
        <v>5272</v>
      </c>
      <c r="F914" s="7" t="s">
        <v>5273</v>
      </c>
      <c r="G914" s="7" t="s">
        <v>1380</v>
      </c>
      <c r="H914" s="7" t="s">
        <v>5274</v>
      </c>
      <c r="I914" s="7" t="s">
        <v>1055</v>
      </c>
      <c r="J914" s="7" t="s">
        <v>2798</v>
      </c>
      <c r="K914" s="7" t="s">
        <v>3654</v>
      </c>
      <c r="L914" s="7">
        <v>6</v>
      </c>
      <c r="M914" s="8" t="s">
        <v>5275</v>
      </c>
      <c r="N914" s="7">
        <v>0</v>
      </c>
      <c r="O914" s="7">
        <v>90</v>
      </c>
      <c r="P914" s="7">
        <v>90</v>
      </c>
      <c r="Q914" s="7" t="s">
        <v>5267</v>
      </c>
      <c r="R914" s="7"/>
      <c r="S914" s="7"/>
      <c r="T914" s="7" t="s">
        <v>3374</v>
      </c>
      <c r="U914" s="7" t="s">
        <v>3391</v>
      </c>
      <c r="V914" s="88"/>
    </row>
    <row r="915" spans="1:22">
      <c r="A915" s="8" t="s">
        <v>5240</v>
      </c>
      <c r="B915" s="8" t="s">
        <v>5276</v>
      </c>
      <c r="C915" s="13" t="s">
        <v>5277</v>
      </c>
      <c r="D915" s="12">
        <v>2008</v>
      </c>
      <c r="E915" s="13" t="s">
        <v>5278</v>
      </c>
      <c r="F915" s="13" t="s">
        <v>5279</v>
      </c>
      <c r="G915" s="13" t="s">
        <v>1380</v>
      </c>
      <c r="H915" s="7" t="s">
        <v>4722</v>
      </c>
      <c r="I915" s="13" t="s">
        <v>1055</v>
      </c>
      <c r="J915" s="7" t="s">
        <v>1382</v>
      </c>
      <c r="K915" s="13" t="s">
        <v>2065</v>
      </c>
      <c r="L915" s="13">
        <v>6</v>
      </c>
      <c r="M915" s="14" t="s">
        <v>5280</v>
      </c>
      <c r="N915" s="13">
        <v>0</v>
      </c>
      <c r="O915" s="13">
        <v>35</v>
      </c>
      <c r="P915" s="13">
        <v>35</v>
      </c>
      <c r="Q915" s="13" t="s">
        <v>5267</v>
      </c>
      <c r="R915" s="13" t="s">
        <v>3695</v>
      </c>
      <c r="S915" s="13" t="s">
        <v>3991</v>
      </c>
      <c r="T915" s="13" t="s">
        <v>3991</v>
      </c>
      <c r="U915" s="13" t="s">
        <v>3991</v>
      </c>
      <c r="V915" s="88"/>
    </row>
    <row r="916" spans="1:22">
      <c r="A916" s="8" t="s">
        <v>5241</v>
      </c>
      <c r="B916" s="8" t="s">
        <v>5281</v>
      </c>
      <c r="C916" s="7" t="s">
        <v>5282</v>
      </c>
      <c r="D916" s="8">
        <v>2008</v>
      </c>
      <c r="E916" s="7" t="s">
        <v>5283</v>
      </c>
      <c r="F916" s="7" t="s">
        <v>5284</v>
      </c>
      <c r="G916" s="7" t="s">
        <v>1380</v>
      </c>
      <c r="H916" s="7" t="s">
        <v>5274</v>
      </c>
      <c r="I916" s="7" t="s">
        <v>1055</v>
      </c>
      <c r="J916" s="7" t="s">
        <v>5285</v>
      </c>
      <c r="K916" s="7" t="s">
        <v>5286</v>
      </c>
      <c r="L916" s="7">
        <v>6</v>
      </c>
      <c r="M916" s="8" t="s">
        <v>5287</v>
      </c>
      <c r="N916" s="7">
        <v>68</v>
      </c>
      <c r="O916" s="7">
        <v>278</v>
      </c>
      <c r="P916" s="7">
        <v>346</v>
      </c>
      <c r="Q916" s="7" t="s">
        <v>5267</v>
      </c>
      <c r="R916" s="7"/>
      <c r="S916" s="7"/>
      <c r="T916" s="7" t="s">
        <v>3374</v>
      </c>
      <c r="U916" s="7" t="s">
        <v>3391</v>
      </c>
      <c r="V916" s="88"/>
    </row>
    <row r="917" spans="1:22">
      <c r="A917" s="8" t="s">
        <v>5242</v>
      </c>
      <c r="B917" s="8" t="s">
        <v>5288</v>
      </c>
      <c r="C917" s="13" t="s">
        <v>5289</v>
      </c>
      <c r="D917" s="12">
        <v>2009</v>
      </c>
      <c r="E917" s="13" t="s">
        <v>5289</v>
      </c>
      <c r="F917" s="13" t="s">
        <v>5289</v>
      </c>
      <c r="G917" s="13" t="s">
        <v>5290</v>
      </c>
      <c r="H917" s="7" t="s">
        <v>4722</v>
      </c>
      <c r="I917" s="13" t="s">
        <v>1055</v>
      </c>
      <c r="J917" s="7" t="s">
        <v>3193</v>
      </c>
      <c r="K917" s="13" t="s">
        <v>786</v>
      </c>
      <c r="L917" s="13"/>
      <c r="M917" s="14" t="s">
        <v>5291</v>
      </c>
      <c r="N917" s="13">
        <v>0</v>
      </c>
      <c r="O917" s="13">
        <v>144</v>
      </c>
      <c r="P917" s="13">
        <v>144</v>
      </c>
      <c r="Q917" s="13" t="s">
        <v>5267</v>
      </c>
      <c r="R917" s="13"/>
      <c r="S917" s="13" t="s">
        <v>3991</v>
      </c>
      <c r="T917" s="13" t="s">
        <v>3991</v>
      </c>
      <c r="U917" s="13" t="s">
        <v>3991</v>
      </c>
      <c r="V917" s="88"/>
    </row>
    <row r="918" spans="1:22">
      <c r="A918" s="8" t="s">
        <v>5243</v>
      </c>
      <c r="B918" s="8" t="s">
        <v>5292</v>
      </c>
      <c r="C918" s="13" t="s">
        <v>5277</v>
      </c>
      <c r="D918" s="12">
        <v>2009</v>
      </c>
      <c r="E918" s="13" t="s">
        <v>5293</v>
      </c>
      <c r="F918" s="13" t="s">
        <v>5277</v>
      </c>
      <c r="G918" s="13" t="s">
        <v>1380</v>
      </c>
      <c r="H918" s="7" t="s">
        <v>4722</v>
      </c>
      <c r="I918" s="13" t="s">
        <v>1055</v>
      </c>
      <c r="J918" s="7" t="s">
        <v>1444</v>
      </c>
      <c r="K918" s="13" t="s">
        <v>786</v>
      </c>
      <c r="L918" s="13">
        <v>6</v>
      </c>
      <c r="M918" s="14" t="s">
        <v>5294</v>
      </c>
      <c r="N918" s="13">
        <v>0</v>
      </c>
      <c r="O918" s="13">
        <v>150</v>
      </c>
      <c r="P918" s="13">
        <v>150</v>
      </c>
      <c r="Q918" s="13" t="s">
        <v>5267</v>
      </c>
      <c r="R918" s="13"/>
      <c r="S918" s="13" t="s">
        <v>3991</v>
      </c>
      <c r="T918" s="13" t="s">
        <v>3991</v>
      </c>
      <c r="U918" s="13" t="s">
        <v>3991</v>
      </c>
      <c r="V918" s="88"/>
    </row>
    <row r="919" spans="1:22">
      <c r="A919" s="8" t="s">
        <v>5244</v>
      </c>
      <c r="B919" s="8" t="s">
        <v>5295</v>
      </c>
      <c r="C919" s="13" t="s">
        <v>5277</v>
      </c>
      <c r="D919" s="12">
        <v>2009</v>
      </c>
      <c r="E919" s="13" t="s">
        <v>5296</v>
      </c>
      <c r="F919" s="13" t="s">
        <v>5277</v>
      </c>
      <c r="G919" s="13" t="s">
        <v>1380</v>
      </c>
      <c r="H919" s="7" t="s">
        <v>4722</v>
      </c>
      <c r="I919" s="13" t="s">
        <v>1055</v>
      </c>
      <c r="J919" s="7" t="s">
        <v>1444</v>
      </c>
      <c r="K919" s="13" t="s">
        <v>786</v>
      </c>
      <c r="L919" s="13">
        <v>6</v>
      </c>
      <c r="M919" s="14" t="s">
        <v>5294</v>
      </c>
      <c r="N919" s="13">
        <v>0</v>
      </c>
      <c r="O919" s="13">
        <v>150</v>
      </c>
      <c r="P919" s="13">
        <v>150</v>
      </c>
      <c r="Q919" s="13" t="s">
        <v>5267</v>
      </c>
      <c r="R919" s="13"/>
      <c r="S919" s="13" t="s">
        <v>3991</v>
      </c>
      <c r="T919" s="13" t="s">
        <v>3991</v>
      </c>
      <c r="U919" s="13" t="s">
        <v>3991</v>
      </c>
      <c r="V919" s="88"/>
    </row>
    <row r="920" spans="1:22">
      <c r="A920" s="8" t="s">
        <v>5245</v>
      </c>
      <c r="B920" s="8" t="s">
        <v>5297</v>
      </c>
      <c r="C920" s="13" t="s">
        <v>3035</v>
      </c>
      <c r="D920" s="12">
        <v>2009</v>
      </c>
      <c r="E920" s="13" t="s">
        <v>5298</v>
      </c>
      <c r="F920" s="13" t="s">
        <v>3035</v>
      </c>
      <c r="G920" s="13" t="s">
        <v>1380</v>
      </c>
      <c r="H920" s="7" t="s">
        <v>4722</v>
      </c>
      <c r="I920" s="13" t="s">
        <v>1055</v>
      </c>
      <c r="J920" s="7" t="s">
        <v>2145</v>
      </c>
      <c r="K920" s="13" t="s">
        <v>4265</v>
      </c>
      <c r="L920" s="13">
        <v>6</v>
      </c>
      <c r="M920" s="14" t="s">
        <v>5294</v>
      </c>
      <c r="N920" s="13">
        <v>0</v>
      </c>
      <c r="O920" s="13">
        <v>150</v>
      </c>
      <c r="P920" s="13">
        <v>150</v>
      </c>
      <c r="Q920" s="13" t="s">
        <v>5267</v>
      </c>
      <c r="R920" s="13"/>
      <c r="S920" s="13" t="s">
        <v>3991</v>
      </c>
      <c r="T920" s="13" t="s">
        <v>3991</v>
      </c>
      <c r="U920" s="13" t="s">
        <v>3991</v>
      </c>
      <c r="V920" s="88"/>
    </row>
    <row r="921" spans="1:22">
      <c r="A921" s="8" t="s">
        <v>5246</v>
      </c>
      <c r="B921" s="8" t="s">
        <v>5299</v>
      </c>
      <c r="C921" s="13" t="s">
        <v>5169</v>
      </c>
      <c r="D921" s="12">
        <v>2009</v>
      </c>
      <c r="E921" s="13" t="s">
        <v>5300</v>
      </c>
      <c r="F921" s="13" t="s">
        <v>5169</v>
      </c>
      <c r="G921" s="13" t="s">
        <v>1380</v>
      </c>
      <c r="H921" s="7" t="s">
        <v>4722</v>
      </c>
      <c r="I921" s="13" t="s">
        <v>1055</v>
      </c>
      <c r="J921" s="7" t="s">
        <v>3390</v>
      </c>
      <c r="K921" s="13" t="s">
        <v>4265</v>
      </c>
      <c r="L921" s="13">
        <v>6</v>
      </c>
      <c r="M921" s="14" t="s">
        <v>5301</v>
      </c>
      <c r="N921" s="13">
        <v>0</v>
      </c>
      <c r="O921" s="13">
        <v>80</v>
      </c>
      <c r="P921" s="13">
        <v>80</v>
      </c>
      <c r="Q921" s="13" t="s">
        <v>5267</v>
      </c>
      <c r="R921" s="13"/>
      <c r="S921" s="13" t="s">
        <v>3991</v>
      </c>
      <c r="T921" s="13" t="s">
        <v>3991</v>
      </c>
      <c r="U921" s="13" t="s">
        <v>3991</v>
      </c>
      <c r="V921" s="88"/>
    </row>
    <row r="922" spans="1:22">
      <c r="A922" s="8" t="s">
        <v>5247</v>
      </c>
      <c r="B922" s="8" t="s">
        <v>5302</v>
      </c>
      <c r="C922" s="13" t="s">
        <v>5029</v>
      </c>
      <c r="D922" s="12">
        <v>2009</v>
      </c>
      <c r="E922" s="13" t="s">
        <v>5303</v>
      </c>
      <c r="F922" s="13" t="s">
        <v>5029</v>
      </c>
      <c r="G922" s="13" t="s">
        <v>1380</v>
      </c>
      <c r="H922" s="7" t="s">
        <v>4722</v>
      </c>
      <c r="I922" s="13" t="s">
        <v>1055</v>
      </c>
      <c r="J922" s="7" t="s">
        <v>3193</v>
      </c>
      <c r="K922" s="13" t="s">
        <v>786</v>
      </c>
      <c r="L922" s="13">
        <v>6</v>
      </c>
      <c r="M922" s="14" t="s">
        <v>5304</v>
      </c>
      <c r="N922" s="13">
        <v>0</v>
      </c>
      <c r="O922" s="13">
        <v>170</v>
      </c>
      <c r="P922" s="13">
        <v>170</v>
      </c>
      <c r="Q922" s="13" t="s">
        <v>5267</v>
      </c>
      <c r="R922" s="13"/>
      <c r="S922" s="13" t="s">
        <v>3991</v>
      </c>
      <c r="T922" s="13" t="s">
        <v>3991</v>
      </c>
      <c r="U922" s="13" t="s">
        <v>3991</v>
      </c>
      <c r="V922" s="88"/>
    </row>
    <row r="923" spans="1:22">
      <c r="A923" s="8" t="s">
        <v>5248</v>
      </c>
      <c r="B923" s="8" t="s">
        <v>5305</v>
      </c>
      <c r="C923" s="13" t="s">
        <v>3035</v>
      </c>
      <c r="D923" s="12">
        <v>2009</v>
      </c>
      <c r="E923" s="13" t="s">
        <v>5306</v>
      </c>
      <c r="F923" s="13" t="s">
        <v>3035</v>
      </c>
      <c r="G923" s="13" t="s">
        <v>1380</v>
      </c>
      <c r="H923" s="7" t="s">
        <v>5307</v>
      </c>
      <c r="I923" s="13" t="s">
        <v>1055</v>
      </c>
      <c r="J923" s="7" t="s">
        <v>2145</v>
      </c>
      <c r="K923" s="13" t="s">
        <v>4265</v>
      </c>
      <c r="L923" s="13">
        <v>6</v>
      </c>
      <c r="M923" s="14" t="s">
        <v>5308</v>
      </c>
      <c r="N923" s="13">
        <v>4</v>
      </c>
      <c r="O923" s="13">
        <v>28</v>
      </c>
      <c r="P923" s="13">
        <v>32</v>
      </c>
      <c r="Q923" s="13" t="s">
        <v>5267</v>
      </c>
      <c r="R923" s="13"/>
      <c r="S923" s="13" t="s">
        <v>3991</v>
      </c>
      <c r="T923" s="13" t="s">
        <v>3991</v>
      </c>
      <c r="U923" s="13" t="s">
        <v>3991</v>
      </c>
      <c r="V923" s="88"/>
    </row>
    <row r="924" spans="1:22">
      <c r="A924" s="8" t="s">
        <v>5249</v>
      </c>
      <c r="B924" s="8" t="s">
        <v>5309</v>
      </c>
      <c r="C924" s="13" t="s">
        <v>3035</v>
      </c>
      <c r="D924" s="12">
        <v>2009</v>
      </c>
      <c r="E924" s="13" t="s">
        <v>5310</v>
      </c>
      <c r="F924" s="13" t="s">
        <v>3035</v>
      </c>
      <c r="G924" s="13" t="s">
        <v>1380</v>
      </c>
      <c r="H924" s="7" t="s">
        <v>5307</v>
      </c>
      <c r="I924" s="13" t="s">
        <v>1055</v>
      </c>
      <c r="J924" s="7" t="s">
        <v>2145</v>
      </c>
      <c r="K924" s="13" t="s">
        <v>4265</v>
      </c>
      <c r="L924" s="13">
        <v>6</v>
      </c>
      <c r="M924" s="14" t="s">
        <v>5308</v>
      </c>
      <c r="N924" s="13">
        <v>4</v>
      </c>
      <c r="O924" s="13">
        <v>28</v>
      </c>
      <c r="P924" s="13">
        <v>32</v>
      </c>
      <c r="Q924" s="13" t="s">
        <v>5267</v>
      </c>
      <c r="R924" s="13"/>
      <c r="S924" s="13" t="s">
        <v>3991</v>
      </c>
      <c r="T924" s="13" t="s">
        <v>3991</v>
      </c>
      <c r="U924" s="13" t="s">
        <v>3991</v>
      </c>
      <c r="V924" s="88"/>
    </row>
    <row r="925" spans="1:22">
      <c r="A925" s="8" t="s">
        <v>5250</v>
      </c>
      <c r="B925" s="8" t="s">
        <v>5311</v>
      </c>
      <c r="C925" s="13" t="s">
        <v>3485</v>
      </c>
      <c r="D925" s="12">
        <v>2009</v>
      </c>
      <c r="E925" s="13" t="s">
        <v>5312</v>
      </c>
      <c r="F925" s="13" t="s">
        <v>3485</v>
      </c>
      <c r="G925" s="13" t="s">
        <v>1380</v>
      </c>
      <c r="H925" s="7" t="s">
        <v>4722</v>
      </c>
      <c r="I925" s="13" t="s">
        <v>1055</v>
      </c>
      <c r="J925" s="7" t="s">
        <v>3439</v>
      </c>
      <c r="K925" s="13" t="s">
        <v>3391</v>
      </c>
      <c r="L925" s="13">
        <v>6</v>
      </c>
      <c r="M925" s="14" t="s">
        <v>5301</v>
      </c>
      <c r="N925" s="13">
        <v>0</v>
      </c>
      <c r="O925" s="13">
        <v>80</v>
      </c>
      <c r="P925" s="13">
        <v>80</v>
      </c>
      <c r="Q925" s="13" t="s">
        <v>5267</v>
      </c>
      <c r="R925" s="13"/>
      <c r="S925" s="13" t="s">
        <v>3991</v>
      </c>
      <c r="T925" s="13" t="s">
        <v>3991</v>
      </c>
      <c r="U925" s="13" t="s">
        <v>3991</v>
      </c>
      <c r="V925" s="88"/>
    </row>
    <row r="926" spans="1:22">
      <c r="A926" s="8" t="s">
        <v>5251</v>
      </c>
      <c r="B926" s="8" t="s">
        <v>5313</v>
      </c>
      <c r="C926" s="7" t="s">
        <v>3463</v>
      </c>
      <c r="D926" s="8">
        <v>2009</v>
      </c>
      <c r="E926" s="7" t="s">
        <v>5314</v>
      </c>
      <c r="F926" s="7" t="s">
        <v>5315</v>
      </c>
      <c r="G926" s="7" t="s">
        <v>1380</v>
      </c>
      <c r="H926" s="7" t="s">
        <v>5274</v>
      </c>
      <c r="I926" s="7" t="s">
        <v>1055</v>
      </c>
      <c r="J926" s="7" t="s">
        <v>5316</v>
      </c>
      <c r="K926" s="7" t="s">
        <v>3426</v>
      </c>
      <c r="L926" s="7">
        <v>6</v>
      </c>
      <c r="M926" s="8" t="s">
        <v>5317</v>
      </c>
      <c r="N926" s="7">
        <v>30</v>
      </c>
      <c r="O926" s="7">
        <v>30</v>
      </c>
      <c r="P926" s="7">
        <v>60</v>
      </c>
      <c r="Q926" s="7" t="s">
        <v>5318</v>
      </c>
      <c r="R926" s="7" t="s">
        <v>551</v>
      </c>
      <c r="S926" s="7"/>
      <c r="T926" s="7" t="s">
        <v>5319</v>
      </c>
      <c r="U926" s="7" t="s">
        <v>3428</v>
      </c>
      <c r="V926" s="88"/>
    </row>
    <row r="927" spans="1:22">
      <c r="A927" s="8" t="s">
        <v>5252</v>
      </c>
      <c r="B927" s="8" t="s">
        <v>5320</v>
      </c>
      <c r="C927" s="7" t="s">
        <v>1426</v>
      </c>
      <c r="D927" s="8">
        <v>2009</v>
      </c>
      <c r="E927" s="7" t="s">
        <v>5321</v>
      </c>
      <c r="F927" s="7" t="s">
        <v>5322</v>
      </c>
      <c r="G927" s="7" t="s">
        <v>5323</v>
      </c>
      <c r="H927" s="7" t="s">
        <v>5274</v>
      </c>
      <c r="I927" s="7" t="s">
        <v>1055</v>
      </c>
      <c r="J927" s="7" t="s">
        <v>5285</v>
      </c>
      <c r="K927" s="7" t="s">
        <v>5286</v>
      </c>
      <c r="L927" s="7">
        <v>6</v>
      </c>
      <c r="M927" s="8" t="s">
        <v>5324</v>
      </c>
      <c r="N927" s="7">
        <v>200</v>
      </c>
      <c r="O927" s="7">
        <v>240</v>
      </c>
      <c r="P927" s="7">
        <v>440</v>
      </c>
      <c r="Q927" s="7" t="s">
        <v>5267</v>
      </c>
      <c r="R927" s="7"/>
      <c r="S927" s="7"/>
      <c r="T927" s="7" t="s">
        <v>887</v>
      </c>
      <c r="U927" s="7" t="s">
        <v>3391</v>
      </c>
      <c r="V927" s="88"/>
    </row>
    <row r="928" spans="1:22">
      <c r="A928" s="8" t="s">
        <v>5253</v>
      </c>
      <c r="B928" s="8" t="s">
        <v>5325</v>
      </c>
      <c r="C928" s="13" t="s">
        <v>3485</v>
      </c>
      <c r="D928" s="12">
        <v>2010</v>
      </c>
      <c r="E928" s="13" t="s">
        <v>5326</v>
      </c>
      <c r="F928" s="13" t="s">
        <v>3485</v>
      </c>
      <c r="G928" s="13" t="s">
        <v>1380</v>
      </c>
      <c r="H928" s="7" t="s">
        <v>4722</v>
      </c>
      <c r="I928" s="13" t="s">
        <v>1055</v>
      </c>
      <c r="J928" s="7" t="s">
        <v>3439</v>
      </c>
      <c r="K928" s="13" t="s">
        <v>3391</v>
      </c>
      <c r="L928" s="13">
        <v>6</v>
      </c>
      <c r="M928" s="14" t="s">
        <v>5327</v>
      </c>
      <c r="N928" s="13">
        <v>0</v>
      </c>
      <c r="O928" s="13">
        <v>130</v>
      </c>
      <c r="P928" s="13">
        <v>130</v>
      </c>
      <c r="Q928" s="13" t="s">
        <v>5267</v>
      </c>
      <c r="R928" s="13" t="s">
        <v>5328</v>
      </c>
      <c r="S928" s="13" t="s">
        <v>3991</v>
      </c>
      <c r="T928" s="13" t="s">
        <v>3991</v>
      </c>
      <c r="U928" s="13" t="s">
        <v>3991</v>
      </c>
      <c r="V928" s="88"/>
    </row>
    <row r="929" spans="1:27">
      <c r="A929" s="8" t="s">
        <v>5254</v>
      </c>
      <c r="B929" s="8" t="s">
        <v>5329</v>
      </c>
      <c r="C929" s="13" t="s">
        <v>3485</v>
      </c>
      <c r="D929" s="12">
        <v>2010</v>
      </c>
      <c r="E929" s="13" t="s">
        <v>5330</v>
      </c>
      <c r="F929" s="13" t="s">
        <v>3485</v>
      </c>
      <c r="G929" s="13" t="s">
        <v>1380</v>
      </c>
      <c r="H929" s="7" t="s">
        <v>4722</v>
      </c>
      <c r="I929" s="13" t="s">
        <v>1055</v>
      </c>
      <c r="J929" s="7" t="s">
        <v>3439</v>
      </c>
      <c r="K929" s="13" t="s">
        <v>3391</v>
      </c>
      <c r="L929" s="13">
        <v>6</v>
      </c>
      <c r="M929" s="14" t="s">
        <v>5327</v>
      </c>
      <c r="N929" s="13">
        <v>0</v>
      </c>
      <c r="O929" s="13">
        <v>130</v>
      </c>
      <c r="P929" s="13">
        <v>130</v>
      </c>
      <c r="Q929" s="13" t="s">
        <v>5267</v>
      </c>
      <c r="R929" s="13" t="s">
        <v>5328</v>
      </c>
      <c r="S929" s="13" t="s">
        <v>3991</v>
      </c>
      <c r="T929" s="13" t="s">
        <v>3991</v>
      </c>
      <c r="U929" s="13" t="s">
        <v>3991</v>
      </c>
      <c r="V929" s="88"/>
    </row>
    <row r="930" spans="1:27">
      <c r="A930" s="8" t="s">
        <v>5255</v>
      </c>
      <c r="B930" s="8" t="s">
        <v>5331</v>
      </c>
      <c r="C930" s="13" t="s">
        <v>1920</v>
      </c>
      <c r="D930" s="12">
        <v>2010</v>
      </c>
      <c r="E930" s="13" t="s">
        <v>5332</v>
      </c>
      <c r="F930" s="13" t="s">
        <v>1920</v>
      </c>
      <c r="G930" s="13" t="s">
        <v>1380</v>
      </c>
      <c r="H930" s="7" t="s">
        <v>4722</v>
      </c>
      <c r="I930" s="13" t="s">
        <v>1055</v>
      </c>
      <c r="J930" s="7" t="s">
        <v>2667</v>
      </c>
      <c r="K930" s="13" t="s">
        <v>4241</v>
      </c>
      <c r="L930" s="13">
        <v>6</v>
      </c>
      <c r="M930" s="14" t="s">
        <v>5301</v>
      </c>
      <c r="N930" s="13">
        <v>0</v>
      </c>
      <c r="O930" s="13">
        <v>80</v>
      </c>
      <c r="P930" s="13">
        <v>80</v>
      </c>
      <c r="Q930" s="13" t="s">
        <v>5267</v>
      </c>
      <c r="R930" s="13"/>
      <c r="S930" s="13" t="s">
        <v>3991</v>
      </c>
      <c r="T930" s="13" t="s">
        <v>3991</v>
      </c>
      <c r="U930" s="13" t="s">
        <v>3991</v>
      </c>
      <c r="V930" s="88"/>
    </row>
    <row r="931" spans="1:27">
      <c r="A931" s="8" t="s">
        <v>5256</v>
      </c>
      <c r="B931" s="8" t="s">
        <v>5333</v>
      </c>
      <c r="C931" s="13" t="s">
        <v>2086</v>
      </c>
      <c r="D931" s="12">
        <v>2010</v>
      </c>
      <c r="E931" s="13" t="s">
        <v>5334</v>
      </c>
      <c r="F931" s="13" t="s">
        <v>2086</v>
      </c>
      <c r="G931" s="13" t="s">
        <v>1380</v>
      </c>
      <c r="H931" s="7" t="s">
        <v>4722</v>
      </c>
      <c r="I931" s="13" t="s">
        <v>1055</v>
      </c>
      <c r="J931" s="7" t="s">
        <v>3193</v>
      </c>
      <c r="K931" s="13" t="s">
        <v>786</v>
      </c>
      <c r="L931" s="13">
        <v>6</v>
      </c>
      <c r="M931" s="14" t="s">
        <v>5335</v>
      </c>
      <c r="N931" s="13">
        <v>0</v>
      </c>
      <c r="O931" s="13">
        <v>160</v>
      </c>
      <c r="P931" s="13">
        <v>160</v>
      </c>
      <c r="Q931" s="13" t="s">
        <v>5267</v>
      </c>
      <c r="R931" s="13" t="s">
        <v>3011</v>
      </c>
      <c r="S931" s="13" t="s">
        <v>3991</v>
      </c>
      <c r="T931" s="13" t="s">
        <v>3991</v>
      </c>
      <c r="U931" s="13" t="s">
        <v>3991</v>
      </c>
      <c r="V931" s="88"/>
    </row>
    <row r="932" spans="1:27">
      <c r="A932" s="8" t="s">
        <v>5257</v>
      </c>
      <c r="B932" s="8" t="s">
        <v>5336</v>
      </c>
      <c r="C932" s="13" t="s">
        <v>3387</v>
      </c>
      <c r="D932" s="12">
        <v>2010</v>
      </c>
      <c r="E932" s="13" t="s">
        <v>5337</v>
      </c>
      <c r="F932" s="13" t="s">
        <v>3387</v>
      </c>
      <c r="G932" s="13" t="s">
        <v>1380</v>
      </c>
      <c r="H932" s="7" t="s">
        <v>4722</v>
      </c>
      <c r="I932" s="13" t="s">
        <v>1055</v>
      </c>
      <c r="J932" s="7" t="s">
        <v>3491</v>
      </c>
      <c r="K932" s="13" t="s">
        <v>3391</v>
      </c>
      <c r="L932" s="13">
        <v>6</v>
      </c>
      <c r="M932" s="14" t="s">
        <v>327</v>
      </c>
      <c r="N932" s="13">
        <v>0</v>
      </c>
      <c r="O932" s="13">
        <v>200</v>
      </c>
      <c r="P932" s="13">
        <v>200</v>
      </c>
      <c r="Q932" s="13" t="s">
        <v>5267</v>
      </c>
      <c r="R932" s="13" t="s">
        <v>3011</v>
      </c>
      <c r="S932" s="13" t="s">
        <v>3991</v>
      </c>
      <c r="T932" s="13" t="s">
        <v>3991</v>
      </c>
      <c r="U932" s="13" t="s">
        <v>3991</v>
      </c>
      <c r="V932" s="88"/>
    </row>
    <row r="933" spans="1:27">
      <c r="A933" s="8" t="s">
        <v>5258</v>
      </c>
      <c r="B933" s="8" t="s">
        <v>5338</v>
      </c>
      <c r="C933" s="7" t="s">
        <v>3463</v>
      </c>
      <c r="D933" s="8">
        <v>2010</v>
      </c>
      <c r="E933" s="7" t="s">
        <v>5314</v>
      </c>
      <c r="F933" s="7" t="s">
        <v>5339</v>
      </c>
      <c r="G933" s="7" t="s">
        <v>1380</v>
      </c>
      <c r="H933" s="7" t="s">
        <v>5274</v>
      </c>
      <c r="I933" s="7" t="s">
        <v>1055</v>
      </c>
      <c r="J933" s="7" t="s">
        <v>5316</v>
      </c>
      <c r="K933" s="7" t="s">
        <v>3426</v>
      </c>
      <c r="L933" s="7">
        <v>6</v>
      </c>
      <c r="M933" s="8" t="s">
        <v>5317</v>
      </c>
      <c r="N933" s="7">
        <v>30</v>
      </c>
      <c r="O933" s="7">
        <v>30</v>
      </c>
      <c r="P933" s="7">
        <v>60</v>
      </c>
      <c r="Q933" s="7" t="s">
        <v>5318</v>
      </c>
      <c r="R933" s="7" t="s">
        <v>551</v>
      </c>
      <c r="S933" s="7"/>
      <c r="T933" s="7" t="s">
        <v>5319</v>
      </c>
      <c r="U933" s="7" t="s">
        <v>3428</v>
      </c>
      <c r="V933" s="88"/>
    </row>
    <row r="934" spans="1:27">
      <c r="A934" s="8" t="s">
        <v>5259</v>
      </c>
      <c r="B934" s="8" t="s">
        <v>5340</v>
      </c>
      <c r="C934" s="7" t="s">
        <v>3463</v>
      </c>
      <c r="D934" s="8">
        <v>2010</v>
      </c>
      <c r="E934" s="7" t="s">
        <v>5314</v>
      </c>
      <c r="F934" s="7" t="s">
        <v>5341</v>
      </c>
      <c r="G934" s="7" t="s">
        <v>1380</v>
      </c>
      <c r="H934" s="7" t="s">
        <v>5274</v>
      </c>
      <c r="I934" s="7" t="s">
        <v>1055</v>
      </c>
      <c r="J934" s="7" t="s">
        <v>3439</v>
      </c>
      <c r="K934" s="7" t="s">
        <v>3391</v>
      </c>
      <c r="L934" s="7">
        <v>6</v>
      </c>
      <c r="M934" s="8" t="s">
        <v>5342</v>
      </c>
      <c r="N934" s="7">
        <v>100</v>
      </c>
      <c r="O934" s="7">
        <v>100</v>
      </c>
      <c r="P934" s="7">
        <v>200</v>
      </c>
      <c r="Q934" s="7" t="s">
        <v>5267</v>
      </c>
      <c r="R934" s="7" t="s">
        <v>551</v>
      </c>
      <c r="S934" s="7"/>
      <c r="T934" s="7" t="s">
        <v>5319</v>
      </c>
      <c r="U934" s="7" t="s">
        <v>3391</v>
      </c>
      <c r="V934" s="88"/>
    </row>
    <row r="935" spans="1:27" s="45" customFormat="1">
      <c r="A935" s="8" t="s">
        <v>5260</v>
      </c>
      <c r="B935" s="8" t="s">
        <v>5343</v>
      </c>
      <c r="C935" s="7" t="s">
        <v>3463</v>
      </c>
      <c r="D935" s="8">
        <v>2010</v>
      </c>
      <c r="E935" s="7" t="s">
        <v>5344</v>
      </c>
      <c r="F935" s="7" t="s">
        <v>5345</v>
      </c>
      <c r="G935" s="7" t="s">
        <v>5323</v>
      </c>
      <c r="H935" s="7" t="s">
        <v>5274</v>
      </c>
      <c r="I935" s="7" t="s">
        <v>1055</v>
      </c>
      <c r="J935" s="7" t="s">
        <v>3220</v>
      </c>
      <c r="K935" s="7" t="s">
        <v>4909</v>
      </c>
      <c r="L935" s="7">
        <v>6</v>
      </c>
      <c r="M935" s="8" t="s">
        <v>5346</v>
      </c>
      <c r="N935" s="7">
        <v>100</v>
      </c>
      <c r="O935" s="7">
        <v>300</v>
      </c>
      <c r="P935" s="7">
        <v>400</v>
      </c>
      <c r="Q935" s="7" t="s">
        <v>5267</v>
      </c>
      <c r="R935" s="7"/>
      <c r="S935" s="7"/>
      <c r="T935" s="7" t="s">
        <v>1700</v>
      </c>
      <c r="U935" s="7" t="s">
        <v>3391</v>
      </c>
      <c r="V935" s="88"/>
      <c r="AA935" s="46"/>
    </row>
    <row r="936" spans="1:27">
      <c r="A936" s="8" t="s">
        <v>5261</v>
      </c>
      <c r="B936" s="8" t="s">
        <v>5347</v>
      </c>
      <c r="C936" s="7" t="s">
        <v>2086</v>
      </c>
      <c r="D936" s="8">
        <v>2010</v>
      </c>
      <c r="E936" s="7" t="s">
        <v>5348</v>
      </c>
      <c r="F936" s="89" t="s">
        <v>5349</v>
      </c>
      <c r="G936" s="7" t="s">
        <v>1380</v>
      </c>
      <c r="H936" s="7" t="s">
        <v>4722</v>
      </c>
      <c r="I936" s="7" t="s">
        <v>1055</v>
      </c>
      <c r="J936" s="7" t="s">
        <v>3193</v>
      </c>
      <c r="K936" s="13" t="s">
        <v>786</v>
      </c>
      <c r="L936" s="7">
        <v>6</v>
      </c>
      <c r="M936" s="8" t="s">
        <v>5350</v>
      </c>
      <c r="N936" s="7">
        <v>0</v>
      </c>
      <c r="O936" s="7">
        <v>110</v>
      </c>
      <c r="P936" s="7">
        <v>110</v>
      </c>
      <c r="Q936" s="7" t="s">
        <v>5267</v>
      </c>
      <c r="R936" s="13" t="s">
        <v>1242</v>
      </c>
      <c r="S936" s="7" t="s">
        <v>3991</v>
      </c>
      <c r="T936" s="7" t="s">
        <v>3991</v>
      </c>
      <c r="U936" s="7" t="s">
        <v>3991</v>
      </c>
      <c r="V936" s="88"/>
    </row>
    <row r="937" spans="1:27">
      <c r="A937" s="8" t="s">
        <v>5262</v>
      </c>
      <c r="B937" s="8" t="s">
        <v>5351</v>
      </c>
      <c r="C937" s="7" t="s">
        <v>3463</v>
      </c>
      <c r="D937" s="8">
        <v>2010</v>
      </c>
      <c r="E937" s="7" t="s">
        <v>5314</v>
      </c>
      <c r="F937" s="89" t="s">
        <v>5352</v>
      </c>
      <c r="G937" s="7" t="s">
        <v>1380</v>
      </c>
      <c r="H937" s="7" t="s">
        <v>5274</v>
      </c>
      <c r="I937" s="7" t="s">
        <v>1055</v>
      </c>
      <c r="J937" s="7" t="s">
        <v>5316</v>
      </c>
      <c r="K937" s="7" t="s">
        <v>3426</v>
      </c>
      <c r="L937" s="7">
        <v>6</v>
      </c>
      <c r="M937" s="8" t="s">
        <v>5317</v>
      </c>
      <c r="N937" s="7">
        <v>30</v>
      </c>
      <c r="O937" s="7">
        <v>30</v>
      </c>
      <c r="P937" s="7">
        <v>60</v>
      </c>
      <c r="Q937" s="7" t="s">
        <v>5318</v>
      </c>
      <c r="R937" s="7" t="s">
        <v>551</v>
      </c>
      <c r="S937" s="7"/>
      <c r="T937" s="7" t="s">
        <v>5319</v>
      </c>
      <c r="U937" s="7" t="s">
        <v>3428</v>
      </c>
      <c r="V937" s="88"/>
    </row>
    <row r="938" spans="1:27" ht="25.5">
      <c r="A938" s="8" t="s">
        <v>5263</v>
      </c>
      <c r="B938" s="8" t="s">
        <v>5353</v>
      </c>
      <c r="C938" s="7" t="s">
        <v>2137</v>
      </c>
      <c r="D938" s="8">
        <v>2010</v>
      </c>
      <c r="E938" s="7" t="s">
        <v>1776</v>
      </c>
      <c r="F938" s="90" t="s">
        <v>5354</v>
      </c>
      <c r="G938" s="7" t="s">
        <v>4060</v>
      </c>
      <c r="H938" s="7" t="s">
        <v>5274</v>
      </c>
      <c r="I938" s="7" t="s">
        <v>1055</v>
      </c>
      <c r="J938" s="7" t="s">
        <v>5137</v>
      </c>
      <c r="K938" s="7" t="s">
        <v>1769</v>
      </c>
      <c r="L938" s="7">
        <v>6</v>
      </c>
      <c r="M938" s="8" t="s">
        <v>5355</v>
      </c>
      <c r="N938" s="7">
        <v>75</v>
      </c>
      <c r="O938" s="7">
        <v>200</v>
      </c>
      <c r="P938" s="7">
        <v>275</v>
      </c>
      <c r="Q938" s="7" t="s">
        <v>5267</v>
      </c>
      <c r="R938" s="7" t="s">
        <v>551</v>
      </c>
      <c r="S938" s="7" t="s">
        <v>5356</v>
      </c>
      <c r="T938" s="7" t="s">
        <v>1700</v>
      </c>
      <c r="U938" s="7" t="s">
        <v>1772</v>
      </c>
      <c r="V938" s="88"/>
    </row>
    <row r="939" spans="1:27">
      <c r="A939" s="7" t="s">
        <v>2528</v>
      </c>
      <c r="B939" s="7"/>
      <c r="C939" s="7" t="s">
        <v>3992</v>
      </c>
      <c r="D939" s="1">
        <v>1974</v>
      </c>
      <c r="E939" s="7" t="s">
        <v>4099</v>
      </c>
      <c r="F939" s="7" t="s">
        <v>4100</v>
      </c>
      <c r="G939" s="7" t="s">
        <v>4027</v>
      </c>
      <c r="H939" s="7" t="s">
        <v>4028</v>
      </c>
      <c r="I939" s="7" t="s">
        <v>4101</v>
      </c>
      <c r="J939" s="7" t="s">
        <v>4102</v>
      </c>
      <c r="K939" s="7" t="s">
        <v>4103</v>
      </c>
      <c r="L939" s="7">
        <v>6</v>
      </c>
      <c r="M939" s="9" t="s">
        <v>4104</v>
      </c>
      <c r="N939" s="7">
        <v>25</v>
      </c>
      <c r="O939" s="7">
        <v>21.5</v>
      </c>
      <c r="P939" s="9" t="s">
        <v>4105</v>
      </c>
      <c r="Q939" s="7" t="s">
        <v>4106</v>
      </c>
      <c r="R939" s="7" t="s">
        <v>4033</v>
      </c>
      <c r="S939" s="7" t="s">
        <v>4107</v>
      </c>
      <c r="T939" s="7" t="s">
        <v>2072</v>
      </c>
      <c r="U939" s="7" t="s">
        <v>4001</v>
      </c>
      <c r="V939" s="63"/>
    </row>
    <row r="940" spans="1:27">
      <c r="A940" s="7" t="s">
        <v>2529</v>
      </c>
      <c r="B940" s="7"/>
      <c r="C940" s="7" t="s">
        <v>3992</v>
      </c>
      <c r="D940" s="1">
        <v>1974</v>
      </c>
      <c r="E940" s="7" t="s">
        <v>4108</v>
      </c>
      <c r="F940" s="7" t="s">
        <v>4109</v>
      </c>
      <c r="G940" s="7" t="s">
        <v>4027</v>
      </c>
      <c r="H940" s="7" t="s">
        <v>1691</v>
      </c>
      <c r="I940" s="7" t="s">
        <v>4101</v>
      </c>
      <c r="J940" s="7" t="s">
        <v>3444</v>
      </c>
      <c r="K940" s="7" t="s">
        <v>3444</v>
      </c>
      <c r="L940" s="7">
        <v>6</v>
      </c>
      <c r="M940" s="9" t="s">
        <v>4110</v>
      </c>
      <c r="N940" s="7">
        <v>10</v>
      </c>
      <c r="O940" s="7">
        <v>22</v>
      </c>
      <c r="P940" s="9" t="s">
        <v>4111</v>
      </c>
      <c r="Q940" s="7" t="s">
        <v>4106</v>
      </c>
      <c r="R940" s="7" t="s">
        <v>4112</v>
      </c>
      <c r="S940" s="7" t="s">
        <v>3991</v>
      </c>
      <c r="T940" s="7" t="s">
        <v>3991</v>
      </c>
      <c r="U940" s="7" t="s">
        <v>3991</v>
      </c>
      <c r="V940" s="63"/>
    </row>
    <row r="941" spans="1:27">
      <c r="A941" s="7" t="s">
        <v>2530</v>
      </c>
      <c r="B941" s="7"/>
      <c r="C941" s="7" t="s">
        <v>651</v>
      </c>
      <c r="D941" s="1">
        <v>1976</v>
      </c>
      <c r="E941" s="7" t="s">
        <v>4113</v>
      </c>
      <c r="F941" s="7"/>
      <c r="G941" s="7" t="s">
        <v>4027</v>
      </c>
      <c r="H941" s="7" t="s">
        <v>4028</v>
      </c>
      <c r="I941" s="7" t="s">
        <v>4101</v>
      </c>
      <c r="J941" s="7" t="s">
        <v>3444</v>
      </c>
      <c r="K941" s="7" t="s">
        <v>3444</v>
      </c>
      <c r="L941" s="7">
        <v>6</v>
      </c>
      <c r="M941" s="9" t="s">
        <v>4114</v>
      </c>
      <c r="N941" s="7">
        <v>55</v>
      </c>
      <c r="O941" s="7">
        <v>55</v>
      </c>
      <c r="P941" s="9" t="s">
        <v>4115</v>
      </c>
      <c r="Q941" s="7" t="s">
        <v>4106</v>
      </c>
      <c r="R941" s="7" t="s">
        <v>4116</v>
      </c>
      <c r="S941" s="7" t="s">
        <v>3991</v>
      </c>
      <c r="T941" s="7" t="s">
        <v>3991</v>
      </c>
      <c r="U941" s="7" t="s">
        <v>3991</v>
      </c>
      <c r="V941" s="63"/>
    </row>
    <row r="942" spans="1:27">
      <c r="A942" s="7" t="s">
        <v>2531</v>
      </c>
      <c r="B942" s="7"/>
      <c r="C942" s="7" t="s">
        <v>4759</v>
      </c>
      <c r="D942" s="1">
        <v>1976</v>
      </c>
      <c r="E942" s="7" t="s">
        <v>4117</v>
      </c>
      <c r="F942" s="7"/>
      <c r="G942" s="7" t="s">
        <v>4027</v>
      </c>
      <c r="H942" s="7" t="s">
        <v>4028</v>
      </c>
      <c r="I942" s="7" t="s">
        <v>4101</v>
      </c>
      <c r="J942" s="7" t="s">
        <v>1729</v>
      </c>
      <c r="K942" s="7" t="s">
        <v>4049</v>
      </c>
      <c r="L942" s="7">
        <v>6</v>
      </c>
      <c r="M942" s="9" t="s">
        <v>4118</v>
      </c>
      <c r="N942" s="7">
        <v>60</v>
      </c>
      <c r="O942" s="7">
        <v>60</v>
      </c>
      <c r="P942" s="9" t="s">
        <v>4119</v>
      </c>
      <c r="Q942" s="7" t="s">
        <v>4106</v>
      </c>
      <c r="R942" s="7" t="s">
        <v>4120</v>
      </c>
      <c r="S942" s="7" t="s">
        <v>4121</v>
      </c>
      <c r="T942" s="7" t="s">
        <v>1729</v>
      </c>
      <c r="U942" s="7" t="s">
        <v>4049</v>
      </c>
      <c r="V942" s="63"/>
    </row>
    <row r="943" spans="1:27">
      <c r="A943" s="7" t="s">
        <v>2532</v>
      </c>
      <c r="B943" s="7"/>
      <c r="C943" s="7" t="s">
        <v>3992</v>
      </c>
      <c r="D943" s="1">
        <v>1976</v>
      </c>
      <c r="E943" s="7" t="s">
        <v>4122</v>
      </c>
      <c r="F943" s="7" t="s">
        <v>4123</v>
      </c>
      <c r="G943" s="7" t="s">
        <v>4027</v>
      </c>
      <c r="H943" s="7" t="s">
        <v>1691</v>
      </c>
      <c r="I943" s="7" t="s">
        <v>4101</v>
      </c>
      <c r="J943" s="7" t="s">
        <v>4001</v>
      </c>
      <c r="K943" s="7" t="s">
        <v>4001</v>
      </c>
      <c r="L943" s="7">
        <v>6</v>
      </c>
      <c r="M943" s="9" t="s">
        <v>4124</v>
      </c>
      <c r="N943" s="7">
        <v>1.5</v>
      </c>
      <c r="O943" s="7">
        <v>1.2</v>
      </c>
      <c r="P943" s="9" t="s">
        <v>4125</v>
      </c>
      <c r="Q943" s="7" t="s">
        <v>4126</v>
      </c>
      <c r="R943" s="7" t="s">
        <v>4047</v>
      </c>
      <c r="S943" s="7" t="s">
        <v>3991</v>
      </c>
      <c r="T943" s="7" t="s">
        <v>3991</v>
      </c>
      <c r="U943" s="7" t="s">
        <v>3991</v>
      </c>
      <c r="V943" s="63"/>
    </row>
    <row r="944" spans="1:27">
      <c r="A944" s="7" t="s">
        <v>2533</v>
      </c>
      <c r="B944" s="7"/>
      <c r="C944" s="7" t="s">
        <v>3992</v>
      </c>
      <c r="D944" s="1">
        <v>1977</v>
      </c>
      <c r="E944" s="7" t="s">
        <v>4127</v>
      </c>
      <c r="F944" s="7"/>
      <c r="G944" s="7" t="s">
        <v>4027</v>
      </c>
      <c r="H944" s="7" t="s">
        <v>4028</v>
      </c>
      <c r="I944" s="7" t="s">
        <v>4101</v>
      </c>
      <c r="J944" s="7" t="s">
        <v>4001</v>
      </c>
      <c r="K944" s="7" t="s">
        <v>4001</v>
      </c>
      <c r="L944" s="7">
        <v>6</v>
      </c>
      <c r="M944" s="9" t="s">
        <v>4128</v>
      </c>
      <c r="N944" s="7">
        <v>3.6</v>
      </c>
      <c r="O944" s="7">
        <v>3.6</v>
      </c>
      <c r="P944" s="9" t="s">
        <v>4129</v>
      </c>
      <c r="Q944" s="7" t="s">
        <v>4126</v>
      </c>
      <c r="R944" s="7" t="s">
        <v>4047</v>
      </c>
      <c r="S944" s="7" t="s">
        <v>3991</v>
      </c>
      <c r="T944" s="7" t="s">
        <v>3991</v>
      </c>
      <c r="U944" s="7" t="s">
        <v>3991</v>
      </c>
      <c r="V944" s="63"/>
    </row>
    <row r="945" spans="1:22">
      <c r="A945" s="7" t="s">
        <v>2534</v>
      </c>
      <c r="B945" s="7"/>
      <c r="C945" s="7" t="s">
        <v>3992</v>
      </c>
      <c r="D945" s="1">
        <v>1977</v>
      </c>
      <c r="E945" s="7" t="s">
        <v>4130</v>
      </c>
      <c r="F945" s="7" t="s">
        <v>4131</v>
      </c>
      <c r="G945" s="7" t="s">
        <v>4027</v>
      </c>
      <c r="H945" s="7" t="s">
        <v>4028</v>
      </c>
      <c r="I945" s="7" t="s">
        <v>4101</v>
      </c>
      <c r="J945" s="7" t="s">
        <v>4132</v>
      </c>
      <c r="K945" s="7" t="s">
        <v>1726</v>
      </c>
      <c r="L945" s="7">
        <v>6</v>
      </c>
      <c r="M945" s="9" t="s">
        <v>4133</v>
      </c>
      <c r="N945" s="7">
        <v>28</v>
      </c>
      <c r="O945" s="7">
        <v>23</v>
      </c>
      <c r="P945" s="9" t="s">
        <v>4134</v>
      </c>
      <c r="Q945" s="7" t="s">
        <v>4106</v>
      </c>
      <c r="R945" s="7" t="s">
        <v>4135</v>
      </c>
      <c r="S945" s="7" t="s">
        <v>4136</v>
      </c>
      <c r="T945" s="7" t="s">
        <v>4132</v>
      </c>
      <c r="U945" s="7" t="s">
        <v>4137</v>
      </c>
      <c r="V945" s="63"/>
    </row>
    <row r="946" spans="1:22">
      <c r="A946" s="7" t="s">
        <v>2535</v>
      </c>
      <c r="B946" s="7"/>
      <c r="C946" s="7" t="s">
        <v>3992</v>
      </c>
      <c r="D946" s="1">
        <v>1978</v>
      </c>
      <c r="E946" s="7" t="s">
        <v>4138</v>
      </c>
      <c r="F946" s="7" t="s">
        <v>4131</v>
      </c>
      <c r="G946" s="7" t="s">
        <v>4027</v>
      </c>
      <c r="H946" s="7" t="s">
        <v>4028</v>
      </c>
      <c r="I946" s="7" t="s">
        <v>4101</v>
      </c>
      <c r="J946" s="7" t="s">
        <v>4132</v>
      </c>
      <c r="K946" s="7" t="s">
        <v>3444</v>
      </c>
      <c r="L946" s="7">
        <v>6</v>
      </c>
      <c r="M946" s="9" t="s">
        <v>4139</v>
      </c>
      <c r="N946" s="7">
        <v>7</v>
      </c>
      <c r="O946" s="7">
        <v>7</v>
      </c>
      <c r="P946" s="9" t="s">
        <v>4140</v>
      </c>
      <c r="Q946" s="7" t="s">
        <v>4106</v>
      </c>
      <c r="R946" s="7" t="s">
        <v>3991</v>
      </c>
      <c r="S946" s="7" t="s">
        <v>4141</v>
      </c>
      <c r="T946" s="7" t="s">
        <v>4132</v>
      </c>
      <c r="U946" s="7" t="s">
        <v>3444</v>
      </c>
      <c r="V946" s="63"/>
    </row>
    <row r="947" spans="1:22">
      <c r="A947" s="7" t="s">
        <v>2536</v>
      </c>
      <c r="B947" s="7"/>
      <c r="C947" s="7" t="s">
        <v>3992</v>
      </c>
      <c r="D947" s="1">
        <v>1979</v>
      </c>
      <c r="E947" s="7" t="s">
        <v>4142</v>
      </c>
      <c r="F947" s="7" t="s">
        <v>4143</v>
      </c>
      <c r="G947" s="7" t="s">
        <v>4027</v>
      </c>
      <c r="H947" s="7" t="s">
        <v>4028</v>
      </c>
      <c r="I947" s="7" t="s">
        <v>4101</v>
      </c>
      <c r="J947" s="7" t="s">
        <v>1729</v>
      </c>
      <c r="K947" s="7" t="s">
        <v>4144</v>
      </c>
      <c r="L947" s="7">
        <v>6</v>
      </c>
      <c r="M947" s="9" t="s">
        <v>4145</v>
      </c>
      <c r="N947" s="7">
        <v>20</v>
      </c>
      <c r="O947" s="7">
        <v>26</v>
      </c>
      <c r="P947" s="9" t="s">
        <v>4146</v>
      </c>
      <c r="Q947" s="7" t="s">
        <v>4106</v>
      </c>
      <c r="R947" s="7" t="s">
        <v>4147</v>
      </c>
      <c r="S947" s="7" t="s">
        <v>4048</v>
      </c>
      <c r="T947" s="7" t="s">
        <v>1729</v>
      </c>
      <c r="U947" s="7" t="s">
        <v>4144</v>
      </c>
      <c r="V947" s="63"/>
    </row>
    <row r="948" spans="1:22">
      <c r="A948" s="7" t="s">
        <v>2537</v>
      </c>
      <c r="B948" s="7"/>
      <c r="C948" s="7" t="s">
        <v>3992</v>
      </c>
      <c r="D948" s="1">
        <v>1979</v>
      </c>
      <c r="E948" s="7" t="s">
        <v>4148</v>
      </c>
      <c r="F948" s="7" t="s">
        <v>4149</v>
      </c>
      <c r="G948" s="7" t="s">
        <v>4027</v>
      </c>
      <c r="H948" s="7" t="s">
        <v>4028</v>
      </c>
      <c r="I948" s="7" t="s">
        <v>4101</v>
      </c>
      <c r="J948" s="7" t="s">
        <v>2072</v>
      </c>
      <c r="K948" s="7" t="s">
        <v>4001</v>
      </c>
      <c r="L948" s="7">
        <v>6</v>
      </c>
      <c r="M948" s="9" t="s">
        <v>4150</v>
      </c>
      <c r="N948" s="7">
        <v>18</v>
      </c>
      <c r="O948" s="7">
        <v>23</v>
      </c>
      <c r="P948" s="9" t="s">
        <v>4151</v>
      </c>
      <c r="Q948" s="7" t="s">
        <v>4106</v>
      </c>
      <c r="R948" s="7" t="s">
        <v>4147</v>
      </c>
      <c r="S948" s="7" t="s">
        <v>4152</v>
      </c>
      <c r="T948" s="7" t="s">
        <v>2072</v>
      </c>
      <c r="U948" s="7" t="s">
        <v>4001</v>
      </c>
      <c r="V948" s="63"/>
    </row>
    <row r="949" spans="1:22">
      <c r="A949" s="7" t="s">
        <v>2538</v>
      </c>
      <c r="B949" s="7"/>
      <c r="C949" t="s">
        <v>4792</v>
      </c>
      <c r="D949" s="1">
        <v>1979</v>
      </c>
      <c r="E949" s="7" t="s">
        <v>4153</v>
      </c>
      <c r="F949" s="7" t="s">
        <v>3991</v>
      </c>
      <c r="G949" s="7" t="s">
        <v>4027</v>
      </c>
      <c r="H949" s="7" t="s">
        <v>4028</v>
      </c>
      <c r="I949" s="7" t="s">
        <v>4101</v>
      </c>
      <c r="J949" s="7" t="s">
        <v>4049</v>
      </c>
      <c r="K949" s="7" t="s">
        <v>4049</v>
      </c>
      <c r="L949" s="7">
        <v>6</v>
      </c>
      <c r="M949" s="9" t="s">
        <v>4154</v>
      </c>
      <c r="N949" s="7">
        <v>25</v>
      </c>
      <c r="O949" s="7">
        <v>28</v>
      </c>
      <c r="P949" s="9" t="s">
        <v>4155</v>
      </c>
      <c r="Q949" s="7" t="s">
        <v>4106</v>
      </c>
      <c r="R949" s="7" t="s">
        <v>4156</v>
      </c>
      <c r="S949" s="7" t="s">
        <v>3991</v>
      </c>
      <c r="T949" s="7" t="s">
        <v>3991</v>
      </c>
      <c r="U949" s="7" t="s">
        <v>3991</v>
      </c>
      <c r="V949" s="63"/>
    </row>
    <row r="950" spans="1:22">
      <c r="A950" s="7" t="s">
        <v>2539</v>
      </c>
      <c r="B950" s="7"/>
      <c r="C950" t="s">
        <v>2137</v>
      </c>
      <c r="D950" s="1">
        <v>1981</v>
      </c>
      <c r="E950" s="7" t="s">
        <v>4157</v>
      </c>
      <c r="F950" s="7" t="s">
        <v>4158</v>
      </c>
      <c r="G950" s="7" t="s">
        <v>4027</v>
      </c>
      <c r="H950" s="7" t="s">
        <v>4095</v>
      </c>
      <c r="I950" s="7" t="s">
        <v>4159</v>
      </c>
      <c r="J950" s="7" t="s">
        <v>4160</v>
      </c>
      <c r="K950" s="7" t="s">
        <v>4161</v>
      </c>
      <c r="L950" s="7">
        <v>6</v>
      </c>
      <c r="M950" s="9" t="s">
        <v>4162</v>
      </c>
      <c r="N950" s="7">
        <v>56</v>
      </c>
      <c r="O950" s="7">
        <v>6</v>
      </c>
      <c r="P950" s="9" t="s">
        <v>4163</v>
      </c>
      <c r="Q950" s="7" t="s">
        <v>4164</v>
      </c>
      <c r="R950" s="7" t="s">
        <v>4165</v>
      </c>
      <c r="S950" s="7" t="s">
        <v>4166</v>
      </c>
      <c r="T950" s="7" t="s">
        <v>4160</v>
      </c>
      <c r="U950" s="7" t="s">
        <v>4161</v>
      </c>
      <c r="V950" s="63"/>
    </row>
    <row r="951" spans="1:22">
      <c r="A951" s="7" t="s">
        <v>2540</v>
      </c>
      <c r="B951" s="7"/>
      <c r="C951" s="7" t="s">
        <v>3992</v>
      </c>
      <c r="D951" s="1">
        <v>1981</v>
      </c>
      <c r="E951" s="7" t="s">
        <v>4167</v>
      </c>
      <c r="F951" s="7" t="s">
        <v>4168</v>
      </c>
      <c r="G951" s="7" t="s">
        <v>4027</v>
      </c>
      <c r="H951" s="7" t="s">
        <v>4028</v>
      </c>
      <c r="I951" s="7" t="s">
        <v>4101</v>
      </c>
      <c r="J951" s="7" t="s">
        <v>3444</v>
      </c>
      <c r="K951" s="7" t="s">
        <v>3444</v>
      </c>
      <c r="L951" s="7">
        <v>6</v>
      </c>
      <c r="M951" s="9" t="s">
        <v>4020</v>
      </c>
      <c r="N951" s="7">
        <v>24</v>
      </c>
      <c r="O951" s="7">
        <v>16</v>
      </c>
      <c r="P951" s="9" t="s">
        <v>4169</v>
      </c>
      <c r="Q951" s="7" t="s">
        <v>4106</v>
      </c>
      <c r="R951" s="7" t="s">
        <v>4170</v>
      </c>
      <c r="S951" s="7" t="s">
        <v>4171</v>
      </c>
      <c r="T951" s="7" t="s">
        <v>2072</v>
      </c>
      <c r="U951" s="7" t="s">
        <v>3444</v>
      </c>
      <c r="V951" s="63"/>
    </row>
    <row r="952" spans="1:22">
      <c r="A952" s="7" t="s">
        <v>2541</v>
      </c>
      <c r="B952" s="7"/>
      <c r="C952" t="s">
        <v>2137</v>
      </c>
      <c r="D952" s="1">
        <v>1982</v>
      </c>
      <c r="E952" s="7" t="s">
        <v>4157</v>
      </c>
      <c r="F952" s="7" t="s">
        <v>4172</v>
      </c>
      <c r="G952" s="7" t="s">
        <v>1782</v>
      </c>
      <c r="H952" s="7" t="s">
        <v>4095</v>
      </c>
      <c r="I952" s="7" t="s">
        <v>4159</v>
      </c>
      <c r="J952" s="7" t="s">
        <v>4160</v>
      </c>
      <c r="K952" s="7" t="s">
        <v>4173</v>
      </c>
      <c r="L952" s="7">
        <v>6</v>
      </c>
      <c r="M952" s="9" t="s">
        <v>4174</v>
      </c>
      <c r="N952" s="7" t="s">
        <v>3991</v>
      </c>
      <c r="O952" s="7">
        <v>80</v>
      </c>
      <c r="P952" s="9" t="s">
        <v>4175</v>
      </c>
      <c r="Q952" s="7" t="s">
        <v>4164</v>
      </c>
      <c r="R952" s="7" t="s">
        <v>3991</v>
      </c>
      <c r="S952" s="7" t="s">
        <v>4176</v>
      </c>
      <c r="T952" s="7" t="s">
        <v>4160</v>
      </c>
      <c r="U952" s="7" t="s">
        <v>4173</v>
      </c>
      <c r="V952" s="63"/>
    </row>
    <row r="953" spans="1:22">
      <c r="A953" s="7" t="s">
        <v>2542</v>
      </c>
      <c r="B953" s="7"/>
      <c r="C953" t="s">
        <v>3423</v>
      </c>
      <c r="D953" s="1">
        <v>1982</v>
      </c>
      <c r="E953" s="7" t="s">
        <v>4177</v>
      </c>
      <c r="F953" s="7" t="s">
        <v>4178</v>
      </c>
      <c r="G953" s="7" t="s">
        <v>4027</v>
      </c>
      <c r="H953" s="7" t="s">
        <v>4028</v>
      </c>
      <c r="I953" s="7" t="s">
        <v>4101</v>
      </c>
      <c r="J953" s="7" t="s">
        <v>4179</v>
      </c>
      <c r="K953" s="7" t="s">
        <v>4180</v>
      </c>
      <c r="L953" s="7">
        <v>6</v>
      </c>
      <c r="M953" s="9" t="s">
        <v>4181</v>
      </c>
      <c r="N953" s="7">
        <v>120</v>
      </c>
      <c r="O953" s="7">
        <v>108</v>
      </c>
      <c r="P953" s="9" t="s">
        <v>4182</v>
      </c>
      <c r="Q953" s="7" t="s">
        <v>4164</v>
      </c>
      <c r="R953" s="7" t="s">
        <v>4183</v>
      </c>
      <c r="S953" s="7" t="s">
        <v>4184</v>
      </c>
      <c r="T953" s="7" t="s">
        <v>4179</v>
      </c>
      <c r="U953" s="7" t="s">
        <v>4180</v>
      </c>
      <c r="V953" s="63"/>
    </row>
    <row r="954" spans="1:22">
      <c r="A954" s="7" t="s">
        <v>2543</v>
      </c>
      <c r="B954" s="7"/>
      <c r="C954" s="7" t="s">
        <v>3992</v>
      </c>
      <c r="D954" s="1">
        <v>1982</v>
      </c>
      <c r="E954" s="7" t="s">
        <v>4185</v>
      </c>
      <c r="F954" s="7" t="s">
        <v>4186</v>
      </c>
      <c r="G954" s="7" t="s">
        <v>1782</v>
      </c>
      <c r="H954" s="7" t="s">
        <v>1691</v>
      </c>
      <c r="I954" s="7" t="s">
        <v>4101</v>
      </c>
      <c r="J954" s="7" t="s">
        <v>4049</v>
      </c>
      <c r="K954" s="7" t="s">
        <v>4187</v>
      </c>
      <c r="L954" s="7">
        <v>6</v>
      </c>
      <c r="M954" s="9" t="s">
        <v>4188</v>
      </c>
      <c r="N954" s="7" t="s">
        <v>3991</v>
      </c>
      <c r="O954" s="7">
        <v>4</v>
      </c>
      <c r="P954" s="9" t="s">
        <v>4189</v>
      </c>
      <c r="Q954" s="7" t="s">
        <v>4190</v>
      </c>
      <c r="R954" s="7" t="s">
        <v>3991</v>
      </c>
      <c r="S954" s="7" t="s">
        <v>4191</v>
      </c>
      <c r="T954" s="7" t="s">
        <v>4049</v>
      </c>
      <c r="U954" s="7" t="s">
        <v>4187</v>
      </c>
      <c r="V954" s="63"/>
    </row>
    <row r="955" spans="1:22">
      <c r="A955" s="7" t="s">
        <v>2544</v>
      </c>
      <c r="B955" s="7"/>
      <c r="C955" t="s">
        <v>617</v>
      </c>
      <c r="D955" s="1">
        <v>1984</v>
      </c>
      <c r="E955" s="7" t="s">
        <v>4192</v>
      </c>
      <c r="F955" s="7"/>
      <c r="G955" s="7" t="s">
        <v>4027</v>
      </c>
      <c r="H955" s="7" t="s">
        <v>4028</v>
      </c>
      <c r="I955" s="7" t="s">
        <v>4101</v>
      </c>
      <c r="J955" s="7" t="s">
        <v>886</v>
      </c>
      <c r="K955" s="7" t="s">
        <v>4049</v>
      </c>
      <c r="L955" s="7">
        <v>6</v>
      </c>
      <c r="M955" s="9" t="s">
        <v>4193</v>
      </c>
      <c r="N955" s="7">
        <v>52</v>
      </c>
      <c r="O955" s="7">
        <v>87</v>
      </c>
      <c r="P955" s="9" t="s">
        <v>4194</v>
      </c>
      <c r="Q955" s="7" t="s">
        <v>4106</v>
      </c>
      <c r="R955" s="7" t="s">
        <v>4195</v>
      </c>
      <c r="S955" s="7" t="s">
        <v>3991</v>
      </c>
      <c r="T955" s="7" t="s">
        <v>3991</v>
      </c>
      <c r="U955" s="7" t="s">
        <v>4049</v>
      </c>
      <c r="V955" s="63"/>
    </row>
    <row r="956" spans="1:22">
      <c r="A956" s="7" t="s">
        <v>2545</v>
      </c>
      <c r="B956" s="7"/>
      <c r="C956" s="7" t="s">
        <v>3992</v>
      </c>
      <c r="D956" s="1">
        <v>1984</v>
      </c>
      <c r="E956" s="7" t="s">
        <v>4142</v>
      </c>
      <c r="F956" s="7" t="s">
        <v>4196</v>
      </c>
      <c r="G956" s="7" t="s">
        <v>4027</v>
      </c>
      <c r="H956" s="7" t="s">
        <v>4028</v>
      </c>
      <c r="I956" s="7" t="s">
        <v>4101</v>
      </c>
      <c r="J956" s="7" t="s">
        <v>1729</v>
      </c>
      <c r="K956" s="7" t="s">
        <v>3444</v>
      </c>
      <c r="L956" s="7">
        <v>6</v>
      </c>
      <c r="M956" s="9" t="s">
        <v>4197</v>
      </c>
      <c r="N956" s="7">
        <v>90</v>
      </c>
      <c r="O956" s="7">
        <v>90</v>
      </c>
      <c r="P956" s="9" t="s">
        <v>4198</v>
      </c>
      <c r="Q956" s="7" t="s">
        <v>4164</v>
      </c>
      <c r="R956" s="7" t="s">
        <v>4033</v>
      </c>
      <c r="S956" s="7" t="s">
        <v>4199</v>
      </c>
      <c r="T956" s="7" t="s">
        <v>1729</v>
      </c>
      <c r="U956" s="7" t="s">
        <v>3444</v>
      </c>
      <c r="V956" s="63"/>
    </row>
    <row r="957" spans="1:22">
      <c r="A957" s="7" t="s">
        <v>2546</v>
      </c>
      <c r="B957" s="7"/>
      <c r="C957" t="s">
        <v>909</v>
      </c>
      <c r="D957" s="1">
        <v>1984</v>
      </c>
      <c r="E957" s="7" t="s">
        <v>4200</v>
      </c>
      <c r="F957" s="7"/>
      <c r="G957" s="7" t="s">
        <v>4027</v>
      </c>
      <c r="H957" s="7" t="s">
        <v>1691</v>
      </c>
      <c r="I957" s="7" t="s">
        <v>4101</v>
      </c>
      <c r="J957" s="7" t="s">
        <v>1438</v>
      </c>
      <c r="K957" s="7" t="s">
        <v>4201</v>
      </c>
      <c r="L957" s="7">
        <v>6</v>
      </c>
      <c r="M957" s="9" t="s">
        <v>4202</v>
      </c>
      <c r="N957" s="7" t="s">
        <v>4203</v>
      </c>
      <c r="O957" s="7" t="s">
        <v>4204</v>
      </c>
      <c r="P957" s="9" t="s">
        <v>4205</v>
      </c>
      <c r="Q957" s="7" t="s">
        <v>4126</v>
      </c>
      <c r="R957" s="7" t="s">
        <v>3991</v>
      </c>
      <c r="S957" s="7" t="s">
        <v>4206</v>
      </c>
      <c r="T957" s="7" t="s">
        <v>1438</v>
      </c>
      <c r="U957" s="7" t="s">
        <v>4201</v>
      </c>
      <c r="V957" s="63"/>
    </row>
    <row r="958" spans="1:22">
      <c r="A958" s="7" t="s">
        <v>2547</v>
      </c>
      <c r="B958" s="7"/>
      <c r="C958" t="s">
        <v>909</v>
      </c>
      <c r="D958" s="1">
        <v>1984</v>
      </c>
      <c r="E958" s="7" t="s">
        <v>4200</v>
      </c>
      <c r="F958" s="7"/>
      <c r="G958" s="7" t="s">
        <v>4027</v>
      </c>
      <c r="H958" s="7" t="s">
        <v>1691</v>
      </c>
      <c r="I958" s="7" t="s">
        <v>4101</v>
      </c>
      <c r="J958" s="7" t="s">
        <v>1438</v>
      </c>
      <c r="K958" s="7" t="s">
        <v>4201</v>
      </c>
      <c r="L958" s="7">
        <v>6</v>
      </c>
      <c r="M958" s="9" t="s">
        <v>4207</v>
      </c>
      <c r="N958" s="7" t="s">
        <v>4208</v>
      </c>
      <c r="O958" s="7" t="s">
        <v>4209</v>
      </c>
      <c r="P958" s="9" t="s">
        <v>4210</v>
      </c>
      <c r="Q958" s="7" t="s">
        <v>4126</v>
      </c>
      <c r="R958" s="7" t="s">
        <v>3991</v>
      </c>
      <c r="S958" s="7" t="s">
        <v>4211</v>
      </c>
      <c r="T958" s="7" t="s">
        <v>1438</v>
      </c>
      <c r="U958" s="7" t="s">
        <v>4201</v>
      </c>
      <c r="V958" s="63"/>
    </row>
    <row r="959" spans="1:22">
      <c r="A959" s="7" t="s">
        <v>2548</v>
      </c>
      <c r="B959" s="7"/>
      <c r="C959" t="s">
        <v>738</v>
      </c>
      <c r="D959" s="1">
        <v>1984</v>
      </c>
      <c r="E959" s="7" t="s">
        <v>4212</v>
      </c>
      <c r="F959" s="7"/>
      <c r="G959" s="7" t="s">
        <v>4027</v>
      </c>
      <c r="H959" s="7" t="s">
        <v>1691</v>
      </c>
      <c r="I959" s="7" t="s">
        <v>4101</v>
      </c>
      <c r="J959" s="7" t="s">
        <v>4086</v>
      </c>
      <c r="K959" s="7" t="s">
        <v>4201</v>
      </c>
      <c r="L959" s="7">
        <v>6</v>
      </c>
      <c r="M959" s="9" t="s">
        <v>4213</v>
      </c>
      <c r="N959" s="7" t="s">
        <v>4214</v>
      </c>
      <c r="O959" s="7">
        <v>4</v>
      </c>
      <c r="P959" s="9" t="s">
        <v>4189</v>
      </c>
      <c r="Q959" s="7" t="s">
        <v>4126</v>
      </c>
      <c r="R959" s="7" t="s">
        <v>3991</v>
      </c>
      <c r="S959" s="7" t="s">
        <v>4215</v>
      </c>
      <c r="T959" s="7" t="s">
        <v>4086</v>
      </c>
      <c r="U959" s="7" t="s">
        <v>4201</v>
      </c>
      <c r="V959" s="63"/>
    </row>
    <row r="960" spans="1:22">
      <c r="A960" s="7" t="s">
        <v>2549</v>
      </c>
      <c r="B960" s="7"/>
      <c r="C960" t="s">
        <v>738</v>
      </c>
      <c r="D960" s="1">
        <v>1984</v>
      </c>
      <c r="E960" s="7" t="s">
        <v>4212</v>
      </c>
      <c r="F960" s="7"/>
      <c r="G960" s="7" t="s">
        <v>4027</v>
      </c>
      <c r="H960" s="7" t="s">
        <v>1691</v>
      </c>
      <c r="I960" s="7" t="s">
        <v>4101</v>
      </c>
      <c r="J960" s="7" t="s">
        <v>4086</v>
      </c>
      <c r="K960" s="7" t="s">
        <v>4201</v>
      </c>
      <c r="L960" s="7">
        <v>6</v>
      </c>
      <c r="M960" s="9" t="s">
        <v>4213</v>
      </c>
      <c r="N960" s="7" t="s">
        <v>4214</v>
      </c>
      <c r="O960" s="7">
        <v>4</v>
      </c>
      <c r="P960" s="9" t="s">
        <v>4189</v>
      </c>
      <c r="Q960" s="7" t="s">
        <v>4126</v>
      </c>
      <c r="R960" s="7" t="s">
        <v>3991</v>
      </c>
      <c r="S960" s="7" t="s">
        <v>4215</v>
      </c>
      <c r="T960" s="7" t="s">
        <v>4086</v>
      </c>
      <c r="U960" s="7" t="s">
        <v>4201</v>
      </c>
      <c r="V960" s="63"/>
    </row>
    <row r="961" spans="1:22">
      <c r="A961" s="7" t="s">
        <v>2550</v>
      </c>
      <c r="B961" s="7"/>
      <c r="C961" t="s">
        <v>738</v>
      </c>
      <c r="D961" s="1">
        <v>1984</v>
      </c>
      <c r="E961" s="7" t="s">
        <v>4212</v>
      </c>
      <c r="F961" s="7"/>
      <c r="G961" s="7" t="s">
        <v>4027</v>
      </c>
      <c r="H961" s="7" t="s">
        <v>1691</v>
      </c>
      <c r="I961" s="7" t="s">
        <v>4101</v>
      </c>
      <c r="J961" s="7" t="s">
        <v>4086</v>
      </c>
      <c r="K961" s="7" t="s">
        <v>4201</v>
      </c>
      <c r="L961" s="7">
        <v>6</v>
      </c>
      <c r="M961" s="9" t="s">
        <v>4213</v>
      </c>
      <c r="N961" s="7" t="s">
        <v>4214</v>
      </c>
      <c r="O961" s="7">
        <v>4</v>
      </c>
      <c r="P961" s="9" t="s">
        <v>4189</v>
      </c>
      <c r="Q961" s="7" t="s">
        <v>4126</v>
      </c>
      <c r="R961" s="7" t="s">
        <v>3991</v>
      </c>
      <c r="S961" s="7" t="s">
        <v>4215</v>
      </c>
      <c r="T961" s="7" t="s">
        <v>4086</v>
      </c>
      <c r="U961" s="7" t="s">
        <v>4201</v>
      </c>
      <c r="V961" s="63"/>
    </row>
    <row r="962" spans="1:22">
      <c r="A962" s="7" t="s">
        <v>2551</v>
      </c>
      <c r="B962" s="7"/>
      <c r="C962" t="s">
        <v>738</v>
      </c>
      <c r="D962" s="1">
        <v>1984</v>
      </c>
      <c r="E962" s="7" t="s">
        <v>4212</v>
      </c>
      <c r="F962" s="7"/>
      <c r="G962" s="7" t="s">
        <v>4027</v>
      </c>
      <c r="H962" s="7" t="s">
        <v>1691</v>
      </c>
      <c r="I962" s="7" t="s">
        <v>4101</v>
      </c>
      <c r="J962" s="7" t="s">
        <v>4086</v>
      </c>
      <c r="K962" s="7" t="s">
        <v>4201</v>
      </c>
      <c r="L962" s="7">
        <v>6</v>
      </c>
      <c r="M962" s="9" t="s">
        <v>4213</v>
      </c>
      <c r="N962" s="7" t="s">
        <v>4214</v>
      </c>
      <c r="O962" s="7">
        <v>4</v>
      </c>
      <c r="P962" s="9" t="s">
        <v>4189</v>
      </c>
      <c r="Q962" s="7" t="s">
        <v>4126</v>
      </c>
      <c r="R962" s="7" t="s">
        <v>3991</v>
      </c>
      <c r="S962" s="7" t="s">
        <v>4215</v>
      </c>
      <c r="T962" s="7" t="s">
        <v>4086</v>
      </c>
      <c r="U962" s="7" t="s">
        <v>4201</v>
      </c>
      <c r="V962" s="63"/>
    </row>
    <row r="963" spans="1:22">
      <c r="A963" s="7" t="s">
        <v>2552</v>
      </c>
      <c r="B963" s="7"/>
      <c r="C963" s="7" t="s">
        <v>3992</v>
      </c>
      <c r="D963" s="1">
        <v>1984</v>
      </c>
      <c r="E963" s="7" t="s">
        <v>4216</v>
      </c>
      <c r="F963" s="7" t="s">
        <v>4100</v>
      </c>
      <c r="G963" s="7" t="s">
        <v>4027</v>
      </c>
      <c r="H963" s="7" t="s">
        <v>4028</v>
      </c>
      <c r="I963" s="7" t="s">
        <v>4101</v>
      </c>
      <c r="J963" s="7" t="s">
        <v>4217</v>
      </c>
      <c r="K963" s="7" t="s">
        <v>3444</v>
      </c>
      <c r="L963" s="7">
        <v>6</v>
      </c>
      <c r="M963" s="9" t="s">
        <v>4023</v>
      </c>
      <c r="N963" s="7">
        <v>15</v>
      </c>
      <c r="O963" s="7">
        <v>15</v>
      </c>
      <c r="P963" s="9" t="s">
        <v>4218</v>
      </c>
      <c r="Q963" s="7" t="s">
        <v>4106</v>
      </c>
      <c r="R963" s="7" t="s">
        <v>4135</v>
      </c>
      <c r="S963" s="7" t="s">
        <v>4219</v>
      </c>
      <c r="T963" s="7" t="s">
        <v>2072</v>
      </c>
      <c r="U963" s="7" t="s">
        <v>3444</v>
      </c>
      <c r="V963" s="63"/>
    </row>
    <row r="964" spans="1:22">
      <c r="A964" s="7" t="s">
        <v>2553</v>
      </c>
      <c r="B964" s="7"/>
      <c r="C964" s="7" t="s">
        <v>3992</v>
      </c>
      <c r="D964" s="1">
        <v>1985</v>
      </c>
      <c r="E964" s="7" t="s">
        <v>4220</v>
      </c>
      <c r="F964" s="7" t="s">
        <v>4221</v>
      </c>
      <c r="G964" s="7" t="s">
        <v>4027</v>
      </c>
      <c r="H964" s="7" t="s">
        <v>4028</v>
      </c>
      <c r="I964" s="7" t="s">
        <v>4101</v>
      </c>
      <c r="J964" s="7" t="s">
        <v>2072</v>
      </c>
      <c r="K964" s="7" t="s">
        <v>1729</v>
      </c>
      <c r="L964" s="7">
        <v>6</v>
      </c>
      <c r="M964" s="9" t="s">
        <v>4222</v>
      </c>
      <c r="N964" s="7">
        <v>15</v>
      </c>
      <c r="O964" s="7">
        <v>20</v>
      </c>
      <c r="P964" s="9" t="s">
        <v>4223</v>
      </c>
      <c r="Q964" s="7" t="s">
        <v>4106</v>
      </c>
      <c r="R964" s="7" t="s">
        <v>4224</v>
      </c>
      <c r="S964" s="7" t="s">
        <v>4225</v>
      </c>
      <c r="T964" s="7" t="s">
        <v>2072</v>
      </c>
      <c r="U964" s="7" t="s">
        <v>3444</v>
      </c>
      <c r="V964" s="63"/>
    </row>
    <row r="965" spans="1:22">
      <c r="A965" s="7" t="s">
        <v>2554</v>
      </c>
      <c r="B965" s="7"/>
      <c r="C965" s="7" t="s">
        <v>3992</v>
      </c>
      <c r="D965" s="1">
        <v>1986</v>
      </c>
      <c r="E965" s="7" t="s">
        <v>4226</v>
      </c>
      <c r="F965" s="7" t="s">
        <v>4227</v>
      </c>
      <c r="G965" s="7" t="s">
        <v>4027</v>
      </c>
      <c r="H965" s="7" t="s">
        <v>4028</v>
      </c>
      <c r="I965" s="7" t="s">
        <v>4101</v>
      </c>
      <c r="J965" s="7" t="s">
        <v>4228</v>
      </c>
      <c r="K965" s="7" t="s">
        <v>4173</v>
      </c>
      <c r="L965" s="7">
        <v>6</v>
      </c>
      <c r="M965" s="9" t="s">
        <v>4229</v>
      </c>
      <c r="N965" s="7">
        <v>40</v>
      </c>
      <c r="O965" s="7">
        <v>20</v>
      </c>
      <c r="P965" s="9" t="s">
        <v>4230</v>
      </c>
      <c r="Q965" s="7" t="s">
        <v>4164</v>
      </c>
      <c r="R965" s="7" t="s">
        <v>4231</v>
      </c>
      <c r="S965" s="7" t="s">
        <v>4232</v>
      </c>
      <c r="T965" s="7" t="s">
        <v>1729</v>
      </c>
      <c r="U965" s="7" t="s">
        <v>4173</v>
      </c>
      <c r="V965" s="63"/>
    </row>
    <row r="966" spans="1:22">
      <c r="A966" s="7" t="s">
        <v>2555</v>
      </c>
      <c r="B966" s="7"/>
      <c r="C966" s="7" t="s">
        <v>3992</v>
      </c>
      <c r="D966" s="1">
        <v>1987</v>
      </c>
      <c r="E966" s="7" t="s">
        <v>4233</v>
      </c>
      <c r="F966" s="7" t="s">
        <v>4131</v>
      </c>
      <c r="G966" s="7" t="s">
        <v>4027</v>
      </c>
      <c r="H966" s="7" t="s">
        <v>4028</v>
      </c>
      <c r="I966" s="7" t="s">
        <v>4101</v>
      </c>
      <c r="J966" s="7" t="s">
        <v>4132</v>
      </c>
      <c r="K966" s="7" t="s">
        <v>3444</v>
      </c>
      <c r="L966" s="7">
        <v>6</v>
      </c>
      <c r="M966" s="9" t="s">
        <v>4229</v>
      </c>
      <c r="N966" s="7">
        <v>36</v>
      </c>
      <c r="O966" s="7">
        <v>24</v>
      </c>
      <c r="P966" s="9" t="s">
        <v>4234</v>
      </c>
      <c r="Q966" s="7" t="s">
        <v>4106</v>
      </c>
      <c r="R966" s="7" t="s">
        <v>4235</v>
      </c>
      <c r="S966" s="7" t="s">
        <v>4034</v>
      </c>
      <c r="T966" s="7" t="s">
        <v>4132</v>
      </c>
      <c r="U966" s="7" t="s">
        <v>3444</v>
      </c>
      <c r="V966" s="63"/>
    </row>
    <row r="967" spans="1:22">
      <c r="A967" s="7" t="s">
        <v>2556</v>
      </c>
      <c r="B967" s="7"/>
      <c r="C967" t="s">
        <v>3747</v>
      </c>
      <c r="D967" s="1">
        <v>1987</v>
      </c>
      <c r="E967" s="7" t="s">
        <v>4236</v>
      </c>
      <c r="F967" s="7"/>
      <c r="G967" s="7" t="s">
        <v>4027</v>
      </c>
      <c r="H967" s="7" t="s">
        <v>4028</v>
      </c>
      <c r="I967" s="7" t="s">
        <v>4101</v>
      </c>
      <c r="J967" s="7" t="s">
        <v>4237</v>
      </c>
      <c r="K967" s="7" t="s">
        <v>4238</v>
      </c>
      <c r="L967" s="7">
        <v>6</v>
      </c>
      <c r="M967" s="9" t="s">
        <v>4239</v>
      </c>
      <c r="N967" s="7">
        <v>29</v>
      </c>
      <c r="O967" s="7">
        <v>32</v>
      </c>
      <c r="P967" s="9" t="s">
        <v>4240</v>
      </c>
      <c r="Q967" s="7" t="s">
        <v>4106</v>
      </c>
      <c r="R967" s="7" t="s">
        <v>4224</v>
      </c>
      <c r="S967" s="7" t="s">
        <v>4171</v>
      </c>
      <c r="T967" s="7" t="s">
        <v>4237</v>
      </c>
      <c r="U967" s="7" t="s">
        <v>4241</v>
      </c>
      <c r="V967" s="63"/>
    </row>
    <row r="968" spans="1:22">
      <c r="A968" s="7" t="s">
        <v>2557</v>
      </c>
      <c r="B968" s="7"/>
      <c r="C968" s="7" t="s">
        <v>3992</v>
      </c>
      <c r="D968" s="1">
        <v>1988</v>
      </c>
      <c r="E968" s="7" t="s">
        <v>411</v>
      </c>
      <c r="F968" s="7" t="s">
        <v>412</v>
      </c>
      <c r="G968" s="7" t="s">
        <v>4027</v>
      </c>
      <c r="H968" s="7" t="s">
        <v>4028</v>
      </c>
      <c r="I968" s="7" t="s">
        <v>4101</v>
      </c>
      <c r="J968" s="7" t="s">
        <v>4132</v>
      </c>
      <c r="K968" s="7" t="s">
        <v>4238</v>
      </c>
      <c r="L968" s="7">
        <v>6</v>
      </c>
      <c r="M968" s="9" t="s">
        <v>413</v>
      </c>
      <c r="N968" s="7">
        <v>40</v>
      </c>
      <c r="O968" s="7">
        <v>33</v>
      </c>
      <c r="P968" s="9" t="s">
        <v>414</v>
      </c>
      <c r="Q968" s="7" t="s">
        <v>4106</v>
      </c>
      <c r="R968" s="7" t="s">
        <v>415</v>
      </c>
      <c r="S968" s="7" t="s">
        <v>416</v>
      </c>
      <c r="T968" s="7" t="s">
        <v>4132</v>
      </c>
      <c r="U968" s="7" t="s">
        <v>3444</v>
      </c>
      <c r="V968" s="63"/>
    </row>
    <row r="969" spans="1:22">
      <c r="A969" s="7" t="s">
        <v>2558</v>
      </c>
      <c r="B969" s="7"/>
      <c r="C969" t="s">
        <v>3747</v>
      </c>
      <c r="D969" s="1">
        <v>1988</v>
      </c>
      <c r="E969" s="7" t="s">
        <v>417</v>
      </c>
      <c r="F969" s="7"/>
      <c r="G969" s="7" t="s">
        <v>4027</v>
      </c>
      <c r="H969" s="7" t="s">
        <v>4028</v>
      </c>
      <c r="I969" s="7" t="s">
        <v>4101</v>
      </c>
      <c r="J969" s="7" t="s">
        <v>1729</v>
      </c>
      <c r="K969" s="7" t="s">
        <v>4241</v>
      </c>
      <c r="L969" s="7">
        <v>6</v>
      </c>
      <c r="M969" s="9" t="s">
        <v>418</v>
      </c>
      <c r="N969" s="7">
        <v>29</v>
      </c>
      <c r="O969" s="7">
        <v>29</v>
      </c>
      <c r="P969" s="9" t="s">
        <v>419</v>
      </c>
      <c r="Q969" s="7" t="s">
        <v>4106</v>
      </c>
      <c r="R969" s="7" t="s">
        <v>4224</v>
      </c>
      <c r="S969" s="7" t="s">
        <v>420</v>
      </c>
      <c r="T969" s="7" t="s">
        <v>1729</v>
      </c>
      <c r="U969" s="7" t="s">
        <v>4241</v>
      </c>
      <c r="V969" s="63"/>
    </row>
    <row r="970" spans="1:22">
      <c r="A970" s="7" t="s">
        <v>2559</v>
      </c>
      <c r="B970" s="7"/>
      <c r="C970" t="s">
        <v>3747</v>
      </c>
      <c r="D970" s="1">
        <v>1988</v>
      </c>
      <c r="E970" s="7" t="s">
        <v>421</v>
      </c>
      <c r="F970" s="7"/>
      <c r="G970" s="7" t="s">
        <v>4027</v>
      </c>
      <c r="H970" s="7" t="s">
        <v>4028</v>
      </c>
      <c r="I970" s="7" t="s">
        <v>4101</v>
      </c>
      <c r="J970" s="7" t="s">
        <v>1729</v>
      </c>
      <c r="K970" s="7" t="s">
        <v>4241</v>
      </c>
      <c r="L970" s="7">
        <v>6</v>
      </c>
      <c r="M970" s="9" t="s">
        <v>418</v>
      </c>
      <c r="N970" s="7">
        <v>29</v>
      </c>
      <c r="O970" s="7">
        <v>29</v>
      </c>
      <c r="P970" s="9" t="s">
        <v>419</v>
      </c>
      <c r="Q970" s="7" t="s">
        <v>4106</v>
      </c>
      <c r="R970" s="7" t="s">
        <v>4224</v>
      </c>
      <c r="S970" s="7" t="s">
        <v>4171</v>
      </c>
      <c r="T970" s="7" t="s">
        <v>1729</v>
      </c>
      <c r="U970" s="7" t="s">
        <v>4241</v>
      </c>
      <c r="V970" s="63"/>
    </row>
    <row r="971" spans="1:22">
      <c r="A971" s="7" t="s">
        <v>2560</v>
      </c>
      <c r="B971" s="7"/>
      <c r="C971" t="s">
        <v>3747</v>
      </c>
      <c r="D971" s="1">
        <v>1988</v>
      </c>
      <c r="E971" s="7" t="s">
        <v>422</v>
      </c>
      <c r="F971" s="7"/>
      <c r="G971" s="7" t="s">
        <v>4027</v>
      </c>
      <c r="H971" s="7" t="s">
        <v>4028</v>
      </c>
      <c r="I971" s="7" t="s">
        <v>4101</v>
      </c>
      <c r="J971" s="7" t="s">
        <v>4237</v>
      </c>
      <c r="K971" s="7" t="s">
        <v>4241</v>
      </c>
      <c r="L971" s="7">
        <v>6</v>
      </c>
      <c r="M971" s="9" t="s">
        <v>418</v>
      </c>
      <c r="N971" s="7">
        <v>29</v>
      </c>
      <c r="O971" s="7">
        <v>29</v>
      </c>
      <c r="P971" s="9" t="s">
        <v>419</v>
      </c>
      <c r="Q971" s="7" t="s">
        <v>4106</v>
      </c>
      <c r="R971" s="7" t="s">
        <v>4224</v>
      </c>
      <c r="S971" s="7" t="s">
        <v>4171</v>
      </c>
      <c r="T971" s="7" t="s">
        <v>4237</v>
      </c>
      <c r="U971" s="7" t="s">
        <v>4241</v>
      </c>
      <c r="V971" s="63"/>
    </row>
    <row r="972" spans="1:22">
      <c r="A972" s="7" t="s">
        <v>2561</v>
      </c>
      <c r="B972" s="7"/>
      <c r="C972" t="s">
        <v>3747</v>
      </c>
      <c r="D972" s="1">
        <v>1989</v>
      </c>
      <c r="E972" s="7" t="s">
        <v>423</v>
      </c>
      <c r="F972" s="7"/>
      <c r="G972" s="7" t="s">
        <v>4027</v>
      </c>
      <c r="H972" s="7" t="s">
        <v>4028</v>
      </c>
      <c r="I972" s="7" t="s">
        <v>4101</v>
      </c>
      <c r="J972" s="7" t="s">
        <v>4237</v>
      </c>
      <c r="K972" s="7" t="s">
        <v>4241</v>
      </c>
      <c r="L972" s="7">
        <v>6</v>
      </c>
      <c r="M972" s="9" t="s">
        <v>4162</v>
      </c>
      <c r="N972" s="7">
        <v>29</v>
      </c>
      <c r="O972" s="7">
        <v>33</v>
      </c>
      <c r="P972" s="9" t="s">
        <v>424</v>
      </c>
      <c r="Q972" s="7" t="s">
        <v>4106</v>
      </c>
      <c r="R972" s="7" t="s">
        <v>4224</v>
      </c>
      <c r="S972" s="7" t="s">
        <v>425</v>
      </c>
      <c r="T972" s="7" t="s">
        <v>4237</v>
      </c>
      <c r="U972" s="7" t="s">
        <v>4241</v>
      </c>
      <c r="V972" s="63"/>
    </row>
    <row r="973" spans="1:22">
      <c r="A973" s="7" t="s">
        <v>2562</v>
      </c>
      <c r="B973" s="7"/>
      <c r="C973" s="7" t="s">
        <v>3992</v>
      </c>
      <c r="D973" s="1">
        <v>1989</v>
      </c>
      <c r="E973" s="7" t="s">
        <v>4233</v>
      </c>
      <c r="F973" s="7" t="s">
        <v>426</v>
      </c>
      <c r="G973" s="7" t="s">
        <v>4027</v>
      </c>
      <c r="H973" s="7" t="s">
        <v>4028</v>
      </c>
      <c r="I973" s="7" t="s">
        <v>4101</v>
      </c>
      <c r="J973" s="7" t="s">
        <v>4132</v>
      </c>
      <c r="K973" s="7" t="s">
        <v>4049</v>
      </c>
      <c r="L973" s="7">
        <v>6</v>
      </c>
      <c r="M973" s="9" t="s">
        <v>427</v>
      </c>
      <c r="N973" s="7">
        <v>40</v>
      </c>
      <c r="O973" s="7">
        <v>65</v>
      </c>
      <c r="P973" s="9" t="s">
        <v>428</v>
      </c>
      <c r="Q973" s="7" t="s">
        <v>4106</v>
      </c>
      <c r="R973" s="7" t="s">
        <v>4033</v>
      </c>
      <c r="S973" s="7" t="s">
        <v>429</v>
      </c>
      <c r="T973" s="7" t="s">
        <v>4132</v>
      </c>
      <c r="U973" s="7" t="s">
        <v>4049</v>
      </c>
      <c r="V973" s="63"/>
    </row>
    <row r="974" spans="1:22">
      <c r="A974" s="7" t="s">
        <v>2563</v>
      </c>
      <c r="B974" s="7"/>
      <c r="C974" s="7" t="s">
        <v>3992</v>
      </c>
      <c r="D974" s="1">
        <v>1990</v>
      </c>
      <c r="E974" s="7" t="s">
        <v>430</v>
      </c>
      <c r="F974" s="7" t="s">
        <v>431</v>
      </c>
      <c r="G974" s="7" t="s">
        <v>4027</v>
      </c>
      <c r="H974" s="7" t="s">
        <v>432</v>
      </c>
      <c r="I974" s="7" t="s">
        <v>4101</v>
      </c>
      <c r="J974" s="7" t="s">
        <v>433</v>
      </c>
      <c r="K974" s="7" t="s">
        <v>434</v>
      </c>
      <c r="L974" s="7">
        <v>6</v>
      </c>
      <c r="M974" s="9" t="s">
        <v>4118</v>
      </c>
      <c r="N974" s="7">
        <v>60</v>
      </c>
      <c r="O974" s="7">
        <v>60</v>
      </c>
      <c r="P974" s="9" t="s">
        <v>4119</v>
      </c>
      <c r="Q974" s="7" t="s">
        <v>435</v>
      </c>
      <c r="R974" s="7" t="s">
        <v>436</v>
      </c>
      <c r="S974" s="7" t="s">
        <v>437</v>
      </c>
      <c r="T974" s="7" t="s">
        <v>433</v>
      </c>
      <c r="U974" s="7" t="s">
        <v>434</v>
      </c>
      <c r="V974" s="63"/>
    </row>
    <row r="975" spans="1:22">
      <c r="A975" s="7" t="s">
        <v>2564</v>
      </c>
      <c r="B975" s="7"/>
      <c r="C975" s="7" t="s">
        <v>3992</v>
      </c>
      <c r="D975" s="1">
        <v>1991</v>
      </c>
      <c r="E975" s="7" t="s">
        <v>438</v>
      </c>
      <c r="F975" s="7"/>
      <c r="G975" s="7" t="s">
        <v>4027</v>
      </c>
      <c r="H975" s="7" t="s">
        <v>4028</v>
      </c>
      <c r="I975" s="7" t="s">
        <v>4101</v>
      </c>
      <c r="J975" s="7" t="s">
        <v>4132</v>
      </c>
      <c r="K975" s="7" t="s">
        <v>4049</v>
      </c>
      <c r="L975" s="7">
        <v>6</v>
      </c>
      <c r="M975" s="9" t="s">
        <v>439</v>
      </c>
      <c r="N975" s="7">
        <v>100</v>
      </c>
      <c r="O975" s="7">
        <v>121</v>
      </c>
      <c r="P975" s="9" t="s">
        <v>440</v>
      </c>
      <c r="Q975" s="7" t="s">
        <v>4164</v>
      </c>
      <c r="R975" s="7" t="s">
        <v>441</v>
      </c>
      <c r="S975" s="7" t="s">
        <v>442</v>
      </c>
      <c r="T975" s="7" t="s">
        <v>4132</v>
      </c>
      <c r="U975" s="7" t="s">
        <v>4049</v>
      </c>
      <c r="V975" s="63"/>
    </row>
    <row r="976" spans="1:22">
      <c r="A976" s="7" t="s">
        <v>2565</v>
      </c>
      <c r="B976" s="7"/>
      <c r="C976" s="7" t="s">
        <v>3992</v>
      </c>
      <c r="D976" s="1">
        <v>1992</v>
      </c>
      <c r="E976" s="7" t="s">
        <v>443</v>
      </c>
      <c r="F976" s="7" t="s">
        <v>444</v>
      </c>
      <c r="G976" s="7" t="s">
        <v>4027</v>
      </c>
      <c r="H976" s="7" t="s">
        <v>4028</v>
      </c>
      <c r="I976" s="7" t="s">
        <v>4101</v>
      </c>
      <c r="J976" s="7" t="s">
        <v>4132</v>
      </c>
      <c r="K976" s="7" t="s">
        <v>3444</v>
      </c>
      <c r="L976" s="7">
        <v>6</v>
      </c>
      <c r="M976" s="9" t="s">
        <v>445</v>
      </c>
      <c r="N976" s="7">
        <v>61</v>
      </c>
      <c r="O976" s="7">
        <v>62</v>
      </c>
      <c r="P976" s="9" t="s">
        <v>446</v>
      </c>
      <c r="Q976" s="7" t="s">
        <v>4106</v>
      </c>
      <c r="R976" s="7" t="s">
        <v>4033</v>
      </c>
      <c r="S976" s="7" t="s">
        <v>3991</v>
      </c>
      <c r="T976" s="7" t="s">
        <v>3991</v>
      </c>
      <c r="U976" s="7" t="s">
        <v>3991</v>
      </c>
      <c r="V976" s="63"/>
    </row>
    <row r="977" spans="1:27">
      <c r="A977" s="7" t="s">
        <v>2566</v>
      </c>
      <c r="B977" s="7"/>
      <c r="C977" s="7" t="s">
        <v>3992</v>
      </c>
      <c r="D977" s="1">
        <v>1992</v>
      </c>
      <c r="E977" s="7" t="s">
        <v>4233</v>
      </c>
      <c r="F977" s="7" t="s">
        <v>447</v>
      </c>
      <c r="G977" s="7" t="s">
        <v>4027</v>
      </c>
      <c r="H977" s="7" t="s">
        <v>4028</v>
      </c>
      <c r="I977" s="7" t="s">
        <v>4101</v>
      </c>
      <c r="J977" s="7" t="s">
        <v>4132</v>
      </c>
      <c r="K977" s="7" t="s">
        <v>3444</v>
      </c>
      <c r="L977" s="7">
        <v>6</v>
      </c>
      <c r="M977" s="9" t="s">
        <v>4118</v>
      </c>
      <c r="N977" s="7">
        <v>60</v>
      </c>
      <c r="O977" s="7">
        <v>60</v>
      </c>
      <c r="P977" s="9" t="s">
        <v>4119</v>
      </c>
      <c r="Q977" s="7" t="s">
        <v>4106</v>
      </c>
      <c r="R977" s="7" t="s">
        <v>4195</v>
      </c>
      <c r="S977" s="7" t="s">
        <v>448</v>
      </c>
      <c r="T977" s="7" t="s">
        <v>4132</v>
      </c>
      <c r="U977" s="7" t="s">
        <v>3444</v>
      </c>
      <c r="V977" s="63"/>
    </row>
    <row r="978" spans="1:27">
      <c r="A978" s="7" t="s">
        <v>2567</v>
      </c>
      <c r="B978" s="7"/>
      <c r="C978" s="7" t="s">
        <v>3992</v>
      </c>
      <c r="D978" s="1">
        <v>1992</v>
      </c>
      <c r="E978" s="7" t="s">
        <v>4220</v>
      </c>
      <c r="F978" s="7" t="s">
        <v>4221</v>
      </c>
      <c r="G978" s="7" t="s">
        <v>4027</v>
      </c>
      <c r="H978" s="7" t="s">
        <v>4028</v>
      </c>
      <c r="I978" s="7" t="s">
        <v>4101</v>
      </c>
      <c r="J978" s="7" t="s">
        <v>2072</v>
      </c>
      <c r="K978" s="7" t="s">
        <v>3444</v>
      </c>
      <c r="L978" s="7">
        <v>6</v>
      </c>
      <c r="M978" s="9" t="s">
        <v>449</v>
      </c>
      <c r="N978" s="7">
        <v>46</v>
      </c>
      <c r="O978" s="7">
        <v>46</v>
      </c>
      <c r="P978" s="9" t="s">
        <v>450</v>
      </c>
      <c r="Q978" s="7" t="s">
        <v>4106</v>
      </c>
      <c r="R978" s="7" t="s">
        <v>4033</v>
      </c>
      <c r="S978" s="7" t="s">
        <v>451</v>
      </c>
      <c r="T978" s="7" t="s">
        <v>2072</v>
      </c>
      <c r="U978" s="7" t="s">
        <v>3444</v>
      </c>
      <c r="V978" s="63"/>
    </row>
    <row r="979" spans="1:27">
      <c r="A979" s="7" t="s">
        <v>2568</v>
      </c>
      <c r="B979" s="7"/>
      <c r="C979" s="7" t="s">
        <v>651</v>
      </c>
      <c r="D979" s="1">
        <v>1992</v>
      </c>
      <c r="E979" s="7" t="s">
        <v>452</v>
      </c>
      <c r="F979" s="7"/>
      <c r="G979" s="7" t="s">
        <v>4027</v>
      </c>
      <c r="H979" s="7" t="s">
        <v>4028</v>
      </c>
      <c r="I979" s="7" t="s">
        <v>4101</v>
      </c>
      <c r="J979" s="7" t="s">
        <v>4035</v>
      </c>
      <c r="K979" s="7" t="s">
        <v>3444</v>
      </c>
      <c r="L979" s="7">
        <v>6</v>
      </c>
      <c r="M979" s="9" t="s">
        <v>453</v>
      </c>
      <c r="N979" s="7">
        <v>30</v>
      </c>
      <c r="O979" s="7">
        <v>77</v>
      </c>
      <c r="P979" s="9" t="s">
        <v>454</v>
      </c>
      <c r="Q979" s="7" t="s">
        <v>4106</v>
      </c>
      <c r="R979" s="7" t="s">
        <v>455</v>
      </c>
      <c r="S979" s="7" t="s">
        <v>3991</v>
      </c>
      <c r="T979" s="7" t="s">
        <v>4035</v>
      </c>
      <c r="U979" s="7" t="s">
        <v>3444</v>
      </c>
      <c r="V979" s="63"/>
    </row>
    <row r="980" spans="1:27">
      <c r="A980" s="7" t="s">
        <v>2569</v>
      </c>
      <c r="B980" s="7"/>
      <c r="C980" t="s">
        <v>3747</v>
      </c>
      <c r="D980" s="1">
        <v>1993</v>
      </c>
      <c r="E980" s="7" t="s">
        <v>456</v>
      </c>
      <c r="F980" s="7"/>
      <c r="G980" s="7" t="s">
        <v>4027</v>
      </c>
      <c r="H980" s="7" t="s">
        <v>4028</v>
      </c>
      <c r="I980" s="7" t="s">
        <v>4101</v>
      </c>
      <c r="J980" s="7" t="s">
        <v>4237</v>
      </c>
      <c r="K980" s="7" t="s">
        <v>4238</v>
      </c>
      <c r="L980" s="7">
        <v>6</v>
      </c>
      <c r="M980" s="9" t="s">
        <v>418</v>
      </c>
      <c r="N980" s="7">
        <v>29</v>
      </c>
      <c r="O980" s="7">
        <v>29</v>
      </c>
      <c r="P980" s="9" t="s">
        <v>419</v>
      </c>
      <c r="Q980" s="7" t="s">
        <v>4106</v>
      </c>
      <c r="R980" s="7" t="s">
        <v>4224</v>
      </c>
      <c r="S980" s="7" t="s">
        <v>457</v>
      </c>
      <c r="T980" s="7" t="s">
        <v>4237</v>
      </c>
      <c r="U980" s="7" t="s">
        <v>4241</v>
      </c>
      <c r="V980" s="63"/>
    </row>
    <row r="981" spans="1:27">
      <c r="A981" s="7" t="s">
        <v>2570</v>
      </c>
      <c r="B981" s="7"/>
      <c r="C981" s="7" t="s">
        <v>3992</v>
      </c>
      <c r="D981" s="1">
        <v>1994</v>
      </c>
      <c r="E981" s="7" t="s">
        <v>458</v>
      </c>
      <c r="F981" s="7" t="s">
        <v>459</v>
      </c>
      <c r="G981" s="7" t="s">
        <v>4027</v>
      </c>
      <c r="H981" s="7" t="s">
        <v>4028</v>
      </c>
      <c r="I981" s="7" t="s">
        <v>4101</v>
      </c>
      <c r="J981" s="7" t="s">
        <v>4035</v>
      </c>
      <c r="K981" s="7" t="s">
        <v>4049</v>
      </c>
      <c r="L981" s="7">
        <v>6</v>
      </c>
      <c r="M981" s="9" t="s">
        <v>460</v>
      </c>
      <c r="N981" s="7">
        <v>33</v>
      </c>
      <c r="O981" s="7">
        <v>65</v>
      </c>
      <c r="P981" s="9" t="s">
        <v>461</v>
      </c>
      <c r="Q981" s="7" t="s">
        <v>4106</v>
      </c>
      <c r="R981" s="7" t="s">
        <v>4116</v>
      </c>
      <c r="S981" s="7" t="s">
        <v>462</v>
      </c>
      <c r="T981" s="7" t="s">
        <v>4035</v>
      </c>
      <c r="U981" s="7" t="s">
        <v>4049</v>
      </c>
      <c r="V981" s="63"/>
    </row>
    <row r="982" spans="1:27">
      <c r="A982" s="7" t="s">
        <v>2571</v>
      </c>
      <c r="B982" s="7"/>
      <c r="C982" t="s">
        <v>4836</v>
      </c>
      <c r="D982" s="1">
        <v>1994</v>
      </c>
      <c r="E982" s="7" t="s">
        <v>463</v>
      </c>
      <c r="F982" s="7"/>
      <c r="G982" s="7" t="s">
        <v>4027</v>
      </c>
      <c r="H982" s="7" t="s">
        <v>4028</v>
      </c>
      <c r="I982" s="7" t="s">
        <v>4101</v>
      </c>
      <c r="J982" s="7" t="s">
        <v>4876</v>
      </c>
      <c r="K982" s="7" t="s">
        <v>3444</v>
      </c>
      <c r="L982" s="7">
        <v>6</v>
      </c>
      <c r="M982" s="9" t="s">
        <v>464</v>
      </c>
      <c r="N982" s="7">
        <v>100</v>
      </c>
      <c r="O982" s="7">
        <v>108</v>
      </c>
      <c r="P982" s="9" t="s">
        <v>465</v>
      </c>
      <c r="Q982" s="7" t="s">
        <v>4164</v>
      </c>
      <c r="R982" s="7" t="s">
        <v>4033</v>
      </c>
      <c r="S982" s="7" t="s">
        <v>442</v>
      </c>
      <c r="T982" s="7" t="s">
        <v>4876</v>
      </c>
      <c r="U982" s="7" t="s">
        <v>3444</v>
      </c>
      <c r="V982" s="63"/>
    </row>
    <row r="983" spans="1:27">
      <c r="A983" s="7" t="s">
        <v>2572</v>
      </c>
      <c r="B983" s="7"/>
      <c r="C983" t="s">
        <v>3747</v>
      </c>
      <c r="D983" s="1">
        <v>1994</v>
      </c>
      <c r="E983" s="7" t="s">
        <v>466</v>
      </c>
      <c r="F983" s="7"/>
      <c r="G983" s="7" t="s">
        <v>4027</v>
      </c>
      <c r="H983" s="7" t="s">
        <v>4028</v>
      </c>
      <c r="I983" s="7" t="s">
        <v>4101</v>
      </c>
      <c r="J983" s="7" t="s">
        <v>467</v>
      </c>
      <c r="K983" s="7" t="s">
        <v>4238</v>
      </c>
      <c r="L983" s="7">
        <v>6</v>
      </c>
      <c r="M983" s="9" t="s">
        <v>4174</v>
      </c>
      <c r="N983" s="7">
        <v>50</v>
      </c>
      <c r="O983" s="7">
        <v>30</v>
      </c>
      <c r="P983" s="9" t="s">
        <v>468</v>
      </c>
      <c r="Q983" s="7" t="s">
        <v>469</v>
      </c>
      <c r="R983" s="7" t="s">
        <v>4235</v>
      </c>
      <c r="S983" s="7" t="s">
        <v>429</v>
      </c>
      <c r="T983" s="7" t="s">
        <v>467</v>
      </c>
      <c r="U983" s="7" t="s">
        <v>4241</v>
      </c>
      <c r="V983" s="63"/>
    </row>
    <row r="984" spans="1:27">
      <c r="A984" s="7" t="s">
        <v>2573</v>
      </c>
      <c r="B984" s="7"/>
      <c r="C984" s="7" t="s">
        <v>3992</v>
      </c>
      <c r="D984" s="1">
        <v>1995</v>
      </c>
      <c r="E984" s="7" t="s">
        <v>470</v>
      </c>
      <c r="F984" s="7" t="s">
        <v>471</v>
      </c>
      <c r="G984" s="7" t="s">
        <v>4027</v>
      </c>
      <c r="H984" s="7" t="s">
        <v>472</v>
      </c>
      <c r="I984" s="7" t="s">
        <v>4101</v>
      </c>
      <c r="J984" s="7" t="s">
        <v>4035</v>
      </c>
      <c r="K984" s="7" t="s">
        <v>4049</v>
      </c>
      <c r="L984" s="7">
        <v>6</v>
      </c>
      <c r="M984" s="9" t="s">
        <v>473</v>
      </c>
      <c r="N984" s="7">
        <v>95</v>
      </c>
      <c r="O984" s="7">
        <v>119</v>
      </c>
      <c r="P984" s="9" t="s">
        <v>474</v>
      </c>
      <c r="Q984" s="7" t="s">
        <v>4164</v>
      </c>
      <c r="R984" s="7" t="s">
        <v>475</v>
      </c>
      <c r="S984" s="7" t="s">
        <v>4034</v>
      </c>
      <c r="T984" s="7" t="s">
        <v>4035</v>
      </c>
      <c r="U984" s="7" t="s">
        <v>4049</v>
      </c>
      <c r="V984" s="63"/>
    </row>
    <row r="985" spans="1:27">
      <c r="A985" s="7" t="s">
        <v>2574</v>
      </c>
      <c r="B985" s="7"/>
      <c r="C985" s="7" t="s">
        <v>3992</v>
      </c>
      <c r="D985" s="1">
        <v>1995</v>
      </c>
      <c r="E985" s="7" t="s">
        <v>470</v>
      </c>
      <c r="F985" s="7" t="s">
        <v>471</v>
      </c>
      <c r="G985" s="7" t="s">
        <v>4027</v>
      </c>
      <c r="H985" s="7" t="s">
        <v>472</v>
      </c>
      <c r="I985" s="7" t="s">
        <v>4101</v>
      </c>
      <c r="J985" s="7" t="s">
        <v>4035</v>
      </c>
      <c r="K985" s="7" t="s">
        <v>4049</v>
      </c>
      <c r="L985" s="7">
        <v>6</v>
      </c>
      <c r="M985" s="9" t="s">
        <v>473</v>
      </c>
      <c r="N985" s="7">
        <v>95</v>
      </c>
      <c r="O985" s="7">
        <v>119</v>
      </c>
      <c r="P985" s="9" t="s">
        <v>474</v>
      </c>
      <c r="Q985" s="7" t="s">
        <v>4164</v>
      </c>
      <c r="R985" s="7" t="s">
        <v>475</v>
      </c>
      <c r="S985" s="7" t="s">
        <v>4034</v>
      </c>
      <c r="T985" s="7" t="s">
        <v>4035</v>
      </c>
      <c r="U985" s="7" t="s">
        <v>4049</v>
      </c>
      <c r="V985" s="63"/>
    </row>
    <row r="986" spans="1:27">
      <c r="A986" s="7" t="s">
        <v>2575</v>
      </c>
      <c r="B986" s="7"/>
      <c r="C986" s="7" t="s">
        <v>3992</v>
      </c>
      <c r="D986" s="1">
        <v>1996</v>
      </c>
      <c r="E986" s="7" t="s">
        <v>470</v>
      </c>
      <c r="F986" t="s">
        <v>2670</v>
      </c>
      <c r="G986" s="7" t="s">
        <v>4027</v>
      </c>
      <c r="H986" s="7" t="s">
        <v>472</v>
      </c>
      <c r="I986" s="7" t="s">
        <v>4101</v>
      </c>
      <c r="J986" s="7" t="s">
        <v>2671</v>
      </c>
      <c r="K986" s="7" t="s">
        <v>2671</v>
      </c>
      <c r="L986" s="7">
        <v>6</v>
      </c>
      <c r="M986" s="9" t="s">
        <v>2672</v>
      </c>
      <c r="N986" s="7">
        <v>15</v>
      </c>
      <c r="O986" s="7">
        <v>66</v>
      </c>
      <c r="P986" s="9" t="s">
        <v>2673</v>
      </c>
      <c r="Q986" s="7" t="s">
        <v>2674</v>
      </c>
      <c r="R986" s="7" t="s">
        <v>4033</v>
      </c>
      <c r="S986" s="7" t="s">
        <v>2675</v>
      </c>
      <c r="T986" s="7" t="s">
        <v>2671</v>
      </c>
      <c r="U986" s="7" t="s">
        <v>2676</v>
      </c>
      <c r="V986" s="63"/>
    </row>
    <row r="987" spans="1:27">
      <c r="A987" s="7" t="s">
        <v>2576</v>
      </c>
      <c r="B987" s="7"/>
      <c r="C987" s="7" t="s">
        <v>3992</v>
      </c>
      <c r="D987" s="1">
        <v>1996</v>
      </c>
      <c r="E987" s="7" t="s">
        <v>470</v>
      </c>
      <c r="F987" t="s">
        <v>2677</v>
      </c>
      <c r="G987" s="7" t="s">
        <v>4027</v>
      </c>
      <c r="H987" s="7" t="s">
        <v>472</v>
      </c>
      <c r="I987" s="7" t="s">
        <v>4101</v>
      </c>
      <c r="J987" s="7" t="s">
        <v>2678</v>
      </c>
      <c r="K987" s="7" t="s">
        <v>2679</v>
      </c>
      <c r="L987" s="7">
        <v>6</v>
      </c>
      <c r="M987" s="9" t="s">
        <v>2680</v>
      </c>
      <c r="N987" s="7">
        <v>14</v>
      </c>
      <c r="O987" s="7">
        <v>33</v>
      </c>
      <c r="P987" s="9" t="s">
        <v>2681</v>
      </c>
      <c r="Q987" s="7" t="s">
        <v>2674</v>
      </c>
      <c r="R987" s="7" t="s">
        <v>4033</v>
      </c>
      <c r="S987" s="7" t="s">
        <v>2682</v>
      </c>
      <c r="T987" s="7" t="s">
        <v>2683</v>
      </c>
      <c r="U987" s="7" t="s">
        <v>2676</v>
      </c>
      <c r="V987" s="63"/>
    </row>
    <row r="988" spans="1:27">
      <c r="A988" s="7" t="s">
        <v>2577</v>
      </c>
      <c r="B988" s="7"/>
      <c r="C988" t="s">
        <v>3747</v>
      </c>
      <c r="D988" s="1">
        <v>1997</v>
      </c>
      <c r="E988" s="7" t="s">
        <v>2684</v>
      </c>
      <c r="G988" s="7" t="s">
        <v>4027</v>
      </c>
      <c r="H988" s="7" t="s">
        <v>472</v>
      </c>
      <c r="I988" s="7" t="s">
        <v>4101</v>
      </c>
      <c r="J988" s="7" t="s">
        <v>2685</v>
      </c>
      <c r="K988" s="7" t="s">
        <v>2685</v>
      </c>
      <c r="L988" s="7">
        <v>6</v>
      </c>
      <c r="M988" s="9" t="s">
        <v>2686</v>
      </c>
      <c r="N988" s="7">
        <v>50</v>
      </c>
      <c r="O988" s="7">
        <v>161</v>
      </c>
      <c r="P988" s="9" t="s">
        <v>2687</v>
      </c>
      <c r="Q988" s="7" t="s">
        <v>2674</v>
      </c>
      <c r="R988" s="7" t="s">
        <v>4033</v>
      </c>
      <c r="S988" s="7" t="s">
        <v>2688</v>
      </c>
      <c r="T988" s="7" t="s">
        <v>2689</v>
      </c>
      <c r="U988" s="7" t="s">
        <v>2676</v>
      </c>
      <c r="V988" s="63"/>
    </row>
    <row r="989" spans="1:27">
      <c r="A989" s="7" t="s">
        <v>2578</v>
      </c>
      <c r="B989" s="7"/>
      <c r="C989" t="s">
        <v>617</v>
      </c>
      <c r="D989" s="1">
        <v>1999</v>
      </c>
      <c r="E989" s="7" t="s">
        <v>2690</v>
      </c>
      <c r="G989" s="7" t="s">
        <v>4027</v>
      </c>
      <c r="H989" s="7" t="s">
        <v>472</v>
      </c>
      <c r="I989" s="7" t="s">
        <v>4101</v>
      </c>
      <c r="J989" s="7" t="s">
        <v>2685</v>
      </c>
      <c r="K989" s="7" t="s">
        <v>2685</v>
      </c>
      <c r="L989" s="7">
        <v>6</v>
      </c>
      <c r="M989" s="9" t="s">
        <v>2691</v>
      </c>
      <c r="N989" s="7">
        <v>80</v>
      </c>
      <c r="O989" s="7">
        <v>140</v>
      </c>
      <c r="P989" s="9" t="s">
        <v>2692</v>
      </c>
      <c r="Q989" s="7" t="s">
        <v>2674</v>
      </c>
      <c r="R989" s="7" t="s">
        <v>2693</v>
      </c>
      <c r="S989" s="7" t="s">
        <v>2694</v>
      </c>
      <c r="T989" s="7" t="s">
        <v>2689</v>
      </c>
      <c r="U989" s="7" t="s">
        <v>2676</v>
      </c>
      <c r="V989" s="63"/>
    </row>
    <row r="990" spans="1:27" s="129" customFormat="1">
      <c r="A990" s="135" t="s">
        <v>2579</v>
      </c>
      <c r="B990" s="131"/>
      <c r="C990" s="131" t="s">
        <v>3992</v>
      </c>
      <c r="D990" s="144">
        <v>2005</v>
      </c>
      <c r="E990" s="131" t="s">
        <v>5673</v>
      </c>
      <c r="F990" s="131" t="s">
        <v>5674</v>
      </c>
      <c r="G990" s="131" t="s">
        <v>1380</v>
      </c>
      <c r="H990" s="131" t="s">
        <v>472</v>
      </c>
      <c r="I990" s="131" t="s">
        <v>4101</v>
      </c>
      <c r="J990" s="131" t="s">
        <v>5675</v>
      </c>
      <c r="K990" s="131" t="s">
        <v>5676</v>
      </c>
      <c r="L990" s="131">
        <v>6</v>
      </c>
      <c r="M990" s="132" t="s">
        <v>5677</v>
      </c>
      <c r="N990" s="131">
        <v>85</v>
      </c>
      <c r="O990" s="131">
        <v>95</v>
      </c>
      <c r="P990" s="132" t="s">
        <v>5678</v>
      </c>
      <c r="Q990" s="131" t="s">
        <v>5679</v>
      </c>
      <c r="R990" s="131" t="s">
        <v>4033</v>
      </c>
      <c r="S990" s="131" t="s">
        <v>5680</v>
      </c>
      <c r="T990" s="131" t="s">
        <v>5676</v>
      </c>
      <c r="U990" s="131" t="s">
        <v>5681</v>
      </c>
      <c r="V990" s="63"/>
      <c r="Y990"/>
      <c r="Z990"/>
      <c r="AA990" s="133"/>
    </row>
    <row r="991" spans="1:27" s="129" customFormat="1">
      <c r="A991" s="135" t="s">
        <v>2580</v>
      </c>
      <c r="C991" s="131" t="s">
        <v>3992</v>
      </c>
      <c r="D991" s="144">
        <v>2009</v>
      </c>
      <c r="E991" s="131" t="s">
        <v>5682</v>
      </c>
      <c r="F991" s="131" t="s">
        <v>5683</v>
      </c>
      <c r="G991" s="131" t="s">
        <v>1380</v>
      </c>
      <c r="H991" s="131" t="s">
        <v>5684</v>
      </c>
      <c r="I991" s="131" t="s">
        <v>4101</v>
      </c>
      <c r="J991" s="131" t="s">
        <v>5675</v>
      </c>
      <c r="K991" s="131" t="s">
        <v>5676</v>
      </c>
      <c r="L991" s="131">
        <v>6</v>
      </c>
      <c r="M991" s="130" t="s">
        <v>5685</v>
      </c>
      <c r="N991" s="131">
        <v>60</v>
      </c>
      <c r="O991" s="129">
        <v>60</v>
      </c>
      <c r="P991" s="130" t="s">
        <v>5686</v>
      </c>
      <c r="Q991" s="129" t="s">
        <v>5687</v>
      </c>
      <c r="R991" s="131" t="s">
        <v>5688</v>
      </c>
      <c r="S991" s="131" t="s">
        <v>5689</v>
      </c>
      <c r="T991" s="131" t="s">
        <v>5675</v>
      </c>
      <c r="U991" s="131" t="s">
        <v>5676</v>
      </c>
      <c r="V991" s="63"/>
      <c r="Y991"/>
      <c r="Z991"/>
      <c r="AA991" s="133"/>
    </row>
    <row r="992" spans="1:27" s="129" customFormat="1">
      <c r="A992" s="135" t="s">
        <v>2581</v>
      </c>
      <c r="C992" s="131" t="s">
        <v>3992</v>
      </c>
      <c r="D992" s="144">
        <v>2010</v>
      </c>
      <c r="E992" s="131" t="s">
        <v>5682</v>
      </c>
      <c r="F992" s="131" t="s">
        <v>5683</v>
      </c>
      <c r="G992" s="131" t="s">
        <v>1380</v>
      </c>
      <c r="H992" s="131" t="s">
        <v>5684</v>
      </c>
      <c r="I992" s="131" t="s">
        <v>4101</v>
      </c>
      <c r="J992" s="131" t="s">
        <v>5675</v>
      </c>
      <c r="K992" s="131" t="s">
        <v>5676</v>
      </c>
      <c r="L992" s="131">
        <v>6</v>
      </c>
      <c r="M992" s="134" t="s">
        <v>5690</v>
      </c>
      <c r="N992" s="133">
        <v>230</v>
      </c>
      <c r="O992" s="133">
        <v>240</v>
      </c>
      <c r="P992" s="134" t="s">
        <v>5691</v>
      </c>
      <c r="Q992" s="129" t="s">
        <v>5687</v>
      </c>
      <c r="R992" s="131" t="s">
        <v>5692</v>
      </c>
      <c r="S992" s="129" t="s">
        <v>5693</v>
      </c>
      <c r="T992" s="131" t="s">
        <v>5675</v>
      </c>
      <c r="U992" s="131" t="s">
        <v>5676</v>
      </c>
      <c r="V992" s="63"/>
      <c r="Y992"/>
      <c r="Z992"/>
      <c r="AA992" s="133"/>
    </row>
    <row r="993" spans="1:27" s="129" customFormat="1">
      <c r="A993" s="135" t="s">
        <v>2582</v>
      </c>
      <c r="C993" s="131" t="s">
        <v>3992</v>
      </c>
      <c r="D993" s="144">
        <v>2011</v>
      </c>
      <c r="E993" s="131" t="s">
        <v>5705</v>
      </c>
      <c r="F993" s="131" t="s">
        <v>5694</v>
      </c>
      <c r="G993" s="131" t="s">
        <v>5695</v>
      </c>
      <c r="H993" s="131" t="s">
        <v>5684</v>
      </c>
      <c r="I993" s="131" t="s">
        <v>4101</v>
      </c>
      <c r="J993" s="131" t="s">
        <v>5696</v>
      </c>
      <c r="K993" s="131" t="s">
        <v>5697</v>
      </c>
      <c r="L993" s="131">
        <v>6</v>
      </c>
      <c r="M993" s="130" t="s">
        <v>5698</v>
      </c>
      <c r="N993" s="133">
        <v>65</v>
      </c>
      <c r="O993" s="133">
        <v>70.599999999999994</v>
      </c>
      <c r="P993" s="134" t="s">
        <v>5699</v>
      </c>
      <c r="Q993" s="129" t="s">
        <v>5700</v>
      </c>
      <c r="R993" s="131" t="s">
        <v>5701</v>
      </c>
      <c r="S993" s="129" t="s">
        <v>5702</v>
      </c>
      <c r="T993" s="131" t="s">
        <v>5703</v>
      </c>
      <c r="U993" s="131" t="s">
        <v>5704</v>
      </c>
      <c r="V993" s="63"/>
      <c r="Y993"/>
      <c r="Z993"/>
      <c r="AA993" s="133"/>
    </row>
    <row r="994" spans="1:27">
      <c r="A994" s="7" t="s">
        <v>2589</v>
      </c>
      <c r="B994" s="7"/>
      <c r="C994" s="7" t="s">
        <v>3992</v>
      </c>
      <c r="D994" s="1">
        <v>1989</v>
      </c>
      <c r="E994" s="7" t="s">
        <v>553</v>
      </c>
      <c r="F994" s="7" t="s">
        <v>554</v>
      </c>
      <c r="G994" s="7" t="s">
        <v>3994</v>
      </c>
      <c r="H994" s="7" t="s">
        <v>1706</v>
      </c>
      <c r="I994" s="7" t="s">
        <v>4312</v>
      </c>
      <c r="J994" s="7" t="s">
        <v>555</v>
      </c>
      <c r="K994" s="7" t="s">
        <v>2065</v>
      </c>
      <c r="L994" s="8">
        <v>6</v>
      </c>
      <c r="M994" s="9" t="s">
        <v>556</v>
      </c>
      <c r="N994" s="7" t="s">
        <v>557</v>
      </c>
      <c r="O994" s="7">
        <v>90</v>
      </c>
      <c r="P994" s="9">
        <v>64</v>
      </c>
      <c r="Q994" s="7" t="s">
        <v>558</v>
      </c>
      <c r="R994" s="7" t="s">
        <v>559</v>
      </c>
      <c r="S994" s="7" t="s">
        <v>560</v>
      </c>
      <c r="T994" s="7" t="s">
        <v>561</v>
      </c>
      <c r="U994" s="7" t="s">
        <v>562</v>
      </c>
      <c r="V994" s="63"/>
    </row>
    <row r="995" spans="1:27">
      <c r="A995" s="7" t="s">
        <v>2590</v>
      </c>
      <c r="B995" s="7"/>
      <c r="C995" s="7" t="s">
        <v>3992</v>
      </c>
      <c r="D995" s="1">
        <v>1989</v>
      </c>
      <c r="E995" s="7" t="s">
        <v>563</v>
      </c>
      <c r="F995" s="7" t="s">
        <v>564</v>
      </c>
      <c r="G995" s="7" t="s">
        <v>1418</v>
      </c>
      <c r="H995" s="7" t="s">
        <v>5108</v>
      </c>
      <c r="I995" s="7" t="s">
        <v>1692</v>
      </c>
      <c r="J995" s="7" t="s">
        <v>5011</v>
      </c>
      <c r="K995" s="7" t="s">
        <v>386</v>
      </c>
      <c r="L995" s="8">
        <v>6</v>
      </c>
      <c r="M995" s="9" t="s">
        <v>565</v>
      </c>
      <c r="N995" s="7">
        <v>100</v>
      </c>
      <c r="O995" s="7">
        <v>120</v>
      </c>
      <c r="P995" s="9" t="s">
        <v>565</v>
      </c>
      <c r="Q995" s="7" t="s">
        <v>558</v>
      </c>
      <c r="R995" s="7" t="s">
        <v>3991</v>
      </c>
      <c r="S995" s="7" t="s">
        <v>566</v>
      </c>
      <c r="T995" s="7" t="s">
        <v>1755</v>
      </c>
      <c r="U995" s="7" t="s">
        <v>567</v>
      </c>
      <c r="V995" s="63"/>
    </row>
    <row r="996" spans="1:27">
      <c r="A996" s="7" t="s">
        <v>2591</v>
      </c>
      <c r="B996" s="7"/>
      <c r="C996" s="7" t="s">
        <v>3992</v>
      </c>
      <c r="D996" s="1">
        <v>1989</v>
      </c>
      <c r="E996" s="7" t="s">
        <v>563</v>
      </c>
      <c r="F996" s="7" t="s">
        <v>568</v>
      </c>
      <c r="G996" s="7" t="s">
        <v>4027</v>
      </c>
      <c r="H996" s="7" t="s">
        <v>5108</v>
      </c>
      <c r="I996" s="7" t="s">
        <v>1692</v>
      </c>
      <c r="J996" s="7" t="s">
        <v>1181</v>
      </c>
      <c r="K996" s="7" t="s">
        <v>1729</v>
      </c>
      <c r="L996" s="8">
        <v>6</v>
      </c>
      <c r="M996" s="9" t="s">
        <v>569</v>
      </c>
      <c r="N996" s="7">
        <v>50</v>
      </c>
      <c r="O996" s="7">
        <v>40</v>
      </c>
      <c r="P996" s="9" t="s">
        <v>569</v>
      </c>
      <c r="Q996" s="7" t="s">
        <v>558</v>
      </c>
      <c r="R996" s="7" t="s">
        <v>3991</v>
      </c>
      <c r="S996" s="7" t="s">
        <v>570</v>
      </c>
      <c r="T996" s="7" t="s">
        <v>3374</v>
      </c>
      <c r="U996" s="7" t="s">
        <v>1729</v>
      </c>
      <c r="V996" s="63"/>
    </row>
    <row r="997" spans="1:27">
      <c r="A997" s="7" t="s">
        <v>2592</v>
      </c>
      <c r="B997" s="7"/>
      <c r="C997" s="7" t="s">
        <v>3992</v>
      </c>
      <c r="D997" s="1">
        <v>1992</v>
      </c>
      <c r="E997" s="7" t="s">
        <v>571</v>
      </c>
      <c r="F997" s="7" t="s">
        <v>572</v>
      </c>
      <c r="G997" s="7" t="s">
        <v>4019</v>
      </c>
      <c r="H997" s="7" t="s">
        <v>4095</v>
      </c>
      <c r="I997" s="7" t="s">
        <v>1692</v>
      </c>
      <c r="J997" s="7" t="s">
        <v>573</v>
      </c>
      <c r="K997" s="7" t="s">
        <v>1772</v>
      </c>
      <c r="L997" s="8">
        <v>6</v>
      </c>
      <c r="M997" s="9" t="s">
        <v>574</v>
      </c>
      <c r="N997" s="7">
        <v>100</v>
      </c>
      <c r="O997" s="7">
        <v>240</v>
      </c>
      <c r="P997" s="9" t="s">
        <v>574</v>
      </c>
      <c r="Q997" s="7" t="s">
        <v>558</v>
      </c>
      <c r="R997" s="7" t="s">
        <v>3991</v>
      </c>
      <c r="S997" s="7" t="s">
        <v>575</v>
      </c>
      <c r="T997" s="7" t="s">
        <v>3374</v>
      </c>
      <c r="U997" s="7" t="s">
        <v>576</v>
      </c>
      <c r="V997" s="63"/>
    </row>
    <row r="998" spans="1:27">
      <c r="A998" s="7" t="s">
        <v>2593</v>
      </c>
      <c r="B998" s="7"/>
      <c r="C998" s="7" t="s">
        <v>3992</v>
      </c>
      <c r="D998" s="1">
        <v>1994</v>
      </c>
      <c r="E998" s="7" t="s">
        <v>577</v>
      </c>
      <c r="F998" s="7" t="s">
        <v>578</v>
      </c>
      <c r="G998" s="7" t="s">
        <v>4027</v>
      </c>
      <c r="H998" s="7" t="s">
        <v>579</v>
      </c>
      <c r="I998" s="7" t="s">
        <v>1692</v>
      </c>
      <c r="J998" s="7" t="s">
        <v>1181</v>
      </c>
      <c r="K998" s="7" t="s">
        <v>4909</v>
      </c>
      <c r="L998" s="8">
        <v>6</v>
      </c>
      <c r="M998" s="9" t="s">
        <v>574</v>
      </c>
      <c r="N998" s="7">
        <v>100</v>
      </c>
      <c r="O998" s="7">
        <v>50</v>
      </c>
      <c r="P998" s="9" t="s">
        <v>574</v>
      </c>
      <c r="Q998" s="7" t="s">
        <v>558</v>
      </c>
      <c r="R998" s="7" t="s">
        <v>3991</v>
      </c>
      <c r="S998" s="7" t="s">
        <v>560</v>
      </c>
      <c r="T998" s="7" t="s">
        <v>3374</v>
      </c>
      <c r="U998" s="7" t="s">
        <v>4909</v>
      </c>
      <c r="V998" s="63"/>
    </row>
    <row r="999" spans="1:27">
      <c r="A999" s="7" t="s">
        <v>2594</v>
      </c>
      <c r="B999" s="7"/>
      <c r="C999" s="7" t="s">
        <v>3992</v>
      </c>
      <c r="D999" s="1">
        <v>1995</v>
      </c>
      <c r="E999" s="7" t="s">
        <v>580</v>
      </c>
      <c r="F999" s="7" t="s">
        <v>581</v>
      </c>
      <c r="G999" s="7" t="s">
        <v>1418</v>
      </c>
      <c r="H999" s="7" t="s">
        <v>5108</v>
      </c>
      <c r="I999" s="7" t="s">
        <v>1692</v>
      </c>
      <c r="J999" s="7" t="s">
        <v>582</v>
      </c>
      <c r="K999" s="7" t="s">
        <v>583</v>
      </c>
      <c r="L999" s="8">
        <v>6</v>
      </c>
      <c r="M999" s="9" t="s">
        <v>584</v>
      </c>
      <c r="N999" s="7">
        <v>30</v>
      </c>
      <c r="O999" s="7">
        <v>40</v>
      </c>
      <c r="P999" s="9" t="s">
        <v>584</v>
      </c>
      <c r="Q999" s="7" t="s">
        <v>558</v>
      </c>
      <c r="R999" s="7" t="s">
        <v>3991</v>
      </c>
      <c r="S999" s="7" t="s">
        <v>397</v>
      </c>
      <c r="T999" s="7" t="s">
        <v>1729</v>
      </c>
      <c r="U999" s="7" t="s">
        <v>583</v>
      </c>
      <c r="V999" s="63"/>
    </row>
    <row r="1000" spans="1:27">
      <c r="A1000" s="7" t="s">
        <v>2595</v>
      </c>
      <c r="B1000" s="7"/>
      <c r="C1000" s="7" t="s">
        <v>3992</v>
      </c>
      <c r="D1000" s="1">
        <v>1990</v>
      </c>
      <c r="E1000" s="7" t="s">
        <v>585</v>
      </c>
      <c r="F1000" s="7" t="s">
        <v>586</v>
      </c>
      <c r="G1000" s="7" t="s">
        <v>1418</v>
      </c>
      <c r="H1000" s="7" t="s">
        <v>432</v>
      </c>
      <c r="I1000" s="7" t="s">
        <v>1692</v>
      </c>
      <c r="J1000" s="7" t="s">
        <v>4842</v>
      </c>
      <c r="K1000" s="7" t="s">
        <v>3428</v>
      </c>
      <c r="L1000" s="8">
        <v>6</v>
      </c>
      <c r="M1000" s="9" t="s">
        <v>587</v>
      </c>
      <c r="N1000" s="7">
        <v>30</v>
      </c>
      <c r="O1000" s="7">
        <v>15</v>
      </c>
      <c r="P1000" s="9" t="s">
        <v>588</v>
      </c>
      <c r="Q1000" s="7" t="s">
        <v>558</v>
      </c>
      <c r="R1000" s="7" t="s">
        <v>3991</v>
      </c>
      <c r="S1000" s="7" t="s">
        <v>420</v>
      </c>
      <c r="T1000" s="7" t="s">
        <v>1438</v>
      </c>
      <c r="U1000" s="7" t="s">
        <v>3428</v>
      </c>
      <c r="V1000" s="63"/>
    </row>
    <row r="1001" spans="1:27">
      <c r="A1001" s="7" t="s">
        <v>2596</v>
      </c>
      <c r="B1001" s="7"/>
      <c r="C1001" s="7" t="s">
        <v>3992</v>
      </c>
      <c r="D1001" s="1">
        <v>1992</v>
      </c>
      <c r="E1001" s="7" t="s">
        <v>585</v>
      </c>
      <c r="F1001" s="7" t="s">
        <v>589</v>
      </c>
      <c r="G1001" s="7" t="s">
        <v>1418</v>
      </c>
      <c r="H1001" s="7" t="s">
        <v>432</v>
      </c>
      <c r="I1001" s="7" t="s">
        <v>1692</v>
      </c>
      <c r="J1001" s="7" t="s">
        <v>590</v>
      </c>
      <c r="K1001" s="7" t="s">
        <v>3428</v>
      </c>
      <c r="L1001" s="8">
        <v>6</v>
      </c>
      <c r="M1001" s="9" t="s">
        <v>587</v>
      </c>
      <c r="N1001" s="7">
        <v>30</v>
      </c>
      <c r="O1001" s="7">
        <v>15</v>
      </c>
      <c r="P1001" s="9" t="s">
        <v>588</v>
      </c>
      <c r="Q1001" s="7" t="s">
        <v>558</v>
      </c>
      <c r="R1001" s="7" t="s">
        <v>3991</v>
      </c>
      <c r="S1001" s="7" t="s">
        <v>420</v>
      </c>
      <c r="T1001" s="7" t="s">
        <v>591</v>
      </c>
      <c r="U1001" s="7" t="s">
        <v>3428</v>
      </c>
      <c r="V1001" s="63"/>
    </row>
    <row r="1002" spans="1:27">
      <c r="A1002" s="7" t="s">
        <v>209</v>
      </c>
      <c r="B1002" s="7"/>
      <c r="C1002" s="7" t="s">
        <v>3992</v>
      </c>
      <c r="D1002" s="1">
        <v>1970</v>
      </c>
      <c r="E1002" s="7" t="s">
        <v>631</v>
      </c>
      <c r="F1002" s="7" t="s">
        <v>632</v>
      </c>
      <c r="G1002" s="7" t="s">
        <v>1782</v>
      </c>
      <c r="H1002" s="7" t="s">
        <v>1691</v>
      </c>
      <c r="I1002" s="7" t="s">
        <v>3991</v>
      </c>
      <c r="J1002" s="7" t="s">
        <v>1438</v>
      </c>
      <c r="K1002" s="7" t="s">
        <v>3991</v>
      </c>
      <c r="L1002" s="7" t="s">
        <v>3991</v>
      </c>
      <c r="M1002" s="7">
        <v>10</v>
      </c>
      <c r="N1002" s="7" t="s">
        <v>3991</v>
      </c>
      <c r="O1002" s="7" t="s">
        <v>3991</v>
      </c>
      <c r="P1002" s="7" t="s">
        <v>3991</v>
      </c>
      <c r="Q1002" s="7" t="s">
        <v>3991</v>
      </c>
      <c r="R1002" s="7" t="s">
        <v>3991</v>
      </c>
      <c r="S1002" s="7" t="s">
        <v>3991</v>
      </c>
      <c r="T1002" s="7" t="s">
        <v>3991</v>
      </c>
      <c r="U1002" s="7" t="s">
        <v>3991</v>
      </c>
      <c r="V1002" s="63"/>
    </row>
    <row r="1003" spans="1:27">
      <c r="A1003" s="7" t="s">
        <v>210</v>
      </c>
      <c r="B1003" s="7"/>
      <c r="C1003" s="7" t="s">
        <v>3992</v>
      </c>
      <c r="D1003" s="1">
        <v>1971</v>
      </c>
      <c r="E1003" s="7" t="s">
        <v>631</v>
      </c>
      <c r="F1003" s="7" t="s">
        <v>632</v>
      </c>
      <c r="G1003" s="7" t="s">
        <v>1782</v>
      </c>
      <c r="H1003" s="7" t="s">
        <v>1691</v>
      </c>
      <c r="I1003" s="7" t="s">
        <v>3991</v>
      </c>
      <c r="J1003" s="7" t="s">
        <v>1438</v>
      </c>
      <c r="K1003" s="7" t="s">
        <v>3991</v>
      </c>
      <c r="L1003" s="7" t="s">
        <v>3991</v>
      </c>
      <c r="M1003" s="7">
        <v>10</v>
      </c>
      <c r="N1003" s="7" t="s">
        <v>3991</v>
      </c>
      <c r="O1003" s="7" t="s">
        <v>3991</v>
      </c>
      <c r="P1003" s="7" t="s">
        <v>3991</v>
      </c>
      <c r="Q1003" s="7" t="s">
        <v>3991</v>
      </c>
      <c r="R1003" s="7" t="s">
        <v>3991</v>
      </c>
      <c r="S1003" s="7" t="s">
        <v>3991</v>
      </c>
      <c r="T1003" s="7" t="s">
        <v>3991</v>
      </c>
      <c r="U1003" s="7" t="s">
        <v>3991</v>
      </c>
      <c r="V1003" s="63"/>
    </row>
    <row r="1004" spans="1:27">
      <c r="A1004" s="7" t="s">
        <v>211</v>
      </c>
      <c r="B1004" s="7"/>
      <c r="C1004" s="7" t="s">
        <v>3992</v>
      </c>
      <c r="D1004" s="1">
        <v>1974</v>
      </c>
      <c r="E1004" s="7" t="s">
        <v>633</v>
      </c>
      <c r="F1004" s="7" t="s">
        <v>634</v>
      </c>
      <c r="G1004" s="7" t="s">
        <v>1782</v>
      </c>
      <c r="H1004" s="7" t="s">
        <v>1691</v>
      </c>
      <c r="I1004" s="7" t="s">
        <v>3991</v>
      </c>
      <c r="J1004" s="7" t="s">
        <v>1729</v>
      </c>
      <c r="K1004" s="7" t="s">
        <v>3991</v>
      </c>
      <c r="L1004" s="7" t="s">
        <v>3991</v>
      </c>
      <c r="M1004" s="7">
        <v>6.6</v>
      </c>
      <c r="N1004" s="7" t="s">
        <v>3991</v>
      </c>
      <c r="O1004" s="7" t="s">
        <v>3991</v>
      </c>
      <c r="P1004" s="7" t="s">
        <v>3991</v>
      </c>
      <c r="Q1004" s="7" t="s">
        <v>3991</v>
      </c>
      <c r="R1004" s="7" t="s">
        <v>3991</v>
      </c>
      <c r="S1004" s="7" t="s">
        <v>3991</v>
      </c>
      <c r="T1004" s="7" t="s">
        <v>3991</v>
      </c>
      <c r="U1004" s="7" t="s">
        <v>3991</v>
      </c>
      <c r="V1004" s="63"/>
    </row>
    <row r="1005" spans="1:27">
      <c r="A1005" s="7" t="s">
        <v>212</v>
      </c>
      <c r="B1005" s="7"/>
      <c r="C1005" s="7" t="s">
        <v>3992</v>
      </c>
      <c r="D1005" s="1">
        <v>1974</v>
      </c>
      <c r="E1005" s="7" t="s">
        <v>635</v>
      </c>
      <c r="F1005" s="7" t="s">
        <v>636</v>
      </c>
      <c r="G1005" s="7" t="s">
        <v>1782</v>
      </c>
      <c r="H1005" s="7" t="s">
        <v>1691</v>
      </c>
      <c r="I1005" s="7" t="s">
        <v>3991</v>
      </c>
      <c r="J1005" s="7" t="s">
        <v>3164</v>
      </c>
      <c r="K1005" s="7" t="s">
        <v>3991</v>
      </c>
      <c r="L1005" s="7" t="s">
        <v>3991</v>
      </c>
      <c r="M1005" s="7">
        <v>0.3</v>
      </c>
      <c r="N1005" s="7" t="s">
        <v>3991</v>
      </c>
      <c r="O1005" s="7" t="s">
        <v>3991</v>
      </c>
      <c r="P1005" s="7" t="s">
        <v>3991</v>
      </c>
      <c r="Q1005" s="7" t="s">
        <v>3991</v>
      </c>
      <c r="R1005" s="7" t="s">
        <v>3991</v>
      </c>
      <c r="S1005" s="7" t="s">
        <v>3991</v>
      </c>
      <c r="T1005" s="7" t="s">
        <v>3991</v>
      </c>
      <c r="U1005" s="7" t="s">
        <v>3991</v>
      </c>
      <c r="V1005" s="63"/>
    </row>
    <row r="1006" spans="1:27">
      <c r="A1006" s="7" t="s">
        <v>213</v>
      </c>
      <c r="B1006" s="7"/>
      <c r="C1006" s="7" t="s">
        <v>3992</v>
      </c>
      <c r="D1006" s="1">
        <v>1975</v>
      </c>
      <c r="E1006" s="7" t="s">
        <v>637</v>
      </c>
      <c r="F1006" s="7" t="s">
        <v>638</v>
      </c>
      <c r="G1006" s="7" t="s">
        <v>1782</v>
      </c>
      <c r="H1006" s="7" t="s">
        <v>1691</v>
      </c>
      <c r="I1006" s="7" t="s">
        <v>3991</v>
      </c>
      <c r="J1006" s="7" t="s">
        <v>611</v>
      </c>
      <c r="K1006" s="7" t="s">
        <v>3991</v>
      </c>
      <c r="L1006" s="7" t="s">
        <v>3991</v>
      </c>
      <c r="M1006" s="7">
        <v>6</v>
      </c>
      <c r="N1006" s="7" t="s">
        <v>3991</v>
      </c>
      <c r="O1006" s="7" t="s">
        <v>3991</v>
      </c>
      <c r="P1006" s="7" t="s">
        <v>3991</v>
      </c>
      <c r="Q1006" s="7" t="s">
        <v>3991</v>
      </c>
      <c r="R1006" s="7" t="s">
        <v>3991</v>
      </c>
      <c r="S1006" s="7" t="s">
        <v>3991</v>
      </c>
      <c r="T1006" s="7" t="s">
        <v>3991</v>
      </c>
      <c r="U1006" s="7" t="s">
        <v>3991</v>
      </c>
      <c r="V1006" s="63"/>
    </row>
    <row r="1007" spans="1:27">
      <c r="A1007" s="7" t="s">
        <v>214</v>
      </c>
      <c r="B1007" s="7"/>
      <c r="C1007" s="7" t="s">
        <v>3992</v>
      </c>
      <c r="D1007" s="1">
        <v>1976</v>
      </c>
      <c r="E1007" s="7" t="s">
        <v>639</v>
      </c>
      <c r="F1007" s="7" t="s">
        <v>640</v>
      </c>
      <c r="G1007" s="7" t="s">
        <v>1782</v>
      </c>
      <c r="H1007" s="7" t="s">
        <v>1691</v>
      </c>
      <c r="I1007" s="7" t="s">
        <v>3991</v>
      </c>
      <c r="J1007" s="7" t="s">
        <v>611</v>
      </c>
      <c r="K1007" s="7" t="s">
        <v>3991</v>
      </c>
      <c r="L1007" s="7" t="s">
        <v>3991</v>
      </c>
      <c r="M1007" s="7">
        <v>9.9</v>
      </c>
      <c r="N1007" s="7" t="s">
        <v>3991</v>
      </c>
      <c r="O1007" s="7" t="s">
        <v>3991</v>
      </c>
      <c r="P1007" s="7" t="s">
        <v>3991</v>
      </c>
      <c r="Q1007" s="7" t="s">
        <v>3991</v>
      </c>
      <c r="R1007" s="7" t="s">
        <v>3991</v>
      </c>
      <c r="S1007" s="7" t="s">
        <v>3991</v>
      </c>
      <c r="T1007" s="7" t="s">
        <v>3991</v>
      </c>
      <c r="U1007" s="7" t="s">
        <v>3991</v>
      </c>
      <c r="V1007" s="63"/>
    </row>
    <row r="1008" spans="1:27">
      <c r="A1008" s="7" t="s">
        <v>215</v>
      </c>
      <c r="B1008" s="7"/>
      <c r="C1008" s="7" t="s">
        <v>3992</v>
      </c>
      <c r="D1008" s="1">
        <v>1976</v>
      </c>
      <c r="E1008" s="7" t="s">
        <v>639</v>
      </c>
      <c r="F1008" s="7" t="s">
        <v>640</v>
      </c>
      <c r="G1008" s="7" t="s">
        <v>1782</v>
      </c>
      <c r="H1008" s="7" t="s">
        <v>1691</v>
      </c>
      <c r="I1008" s="7" t="s">
        <v>3991</v>
      </c>
      <c r="J1008" s="7" t="s">
        <v>611</v>
      </c>
      <c r="K1008" s="7" t="s">
        <v>3991</v>
      </c>
      <c r="L1008" s="7" t="s">
        <v>3991</v>
      </c>
      <c r="M1008" s="7">
        <v>5</v>
      </c>
      <c r="N1008" s="7" t="s">
        <v>3991</v>
      </c>
      <c r="O1008" s="7" t="s">
        <v>3991</v>
      </c>
      <c r="P1008" s="7" t="s">
        <v>3991</v>
      </c>
      <c r="Q1008" s="7" t="s">
        <v>3991</v>
      </c>
      <c r="R1008" s="7" t="s">
        <v>3991</v>
      </c>
      <c r="S1008" s="7" t="s">
        <v>3991</v>
      </c>
      <c r="T1008" s="7" t="s">
        <v>3991</v>
      </c>
      <c r="U1008" s="7" t="s">
        <v>3991</v>
      </c>
      <c r="V1008" s="63"/>
    </row>
    <row r="1009" spans="1:27" s="7" customFormat="1">
      <c r="A1009" s="7" t="s">
        <v>216</v>
      </c>
      <c r="C1009" s="7" t="s">
        <v>641</v>
      </c>
      <c r="D1009" s="1">
        <v>1977</v>
      </c>
      <c r="E1009" s="7" t="s">
        <v>642</v>
      </c>
      <c r="F1009" s="7" t="s">
        <v>3991</v>
      </c>
      <c r="G1009" s="7" t="s">
        <v>1782</v>
      </c>
      <c r="H1009" s="7" t="s">
        <v>1691</v>
      </c>
      <c r="I1009" s="7" t="s">
        <v>3991</v>
      </c>
      <c r="J1009" s="7" t="s">
        <v>611</v>
      </c>
      <c r="K1009" s="7" t="s">
        <v>3991</v>
      </c>
      <c r="L1009" s="7" t="s">
        <v>3991</v>
      </c>
      <c r="M1009" s="7">
        <v>3.35</v>
      </c>
      <c r="N1009" s="7" t="s">
        <v>3991</v>
      </c>
      <c r="O1009" s="7" t="s">
        <v>3991</v>
      </c>
      <c r="P1009" s="7" t="s">
        <v>3991</v>
      </c>
      <c r="Q1009" s="7" t="s">
        <v>3991</v>
      </c>
      <c r="R1009" s="7" t="s">
        <v>3991</v>
      </c>
      <c r="S1009" s="7" t="s">
        <v>3991</v>
      </c>
      <c r="T1009" s="7" t="s">
        <v>3991</v>
      </c>
      <c r="U1009" s="7" t="s">
        <v>3991</v>
      </c>
      <c r="V1009" s="63"/>
      <c r="Y1009"/>
      <c r="Z1009"/>
      <c r="AA1009" s="8"/>
    </row>
    <row r="1010" spans="1:27" s="13" customFormat="1">
      <c r="A1010" s="7" t="s">
        <v>217</v>
      </c>
      <c r="B1010" s="7"/>
      <c r="C1010" s="7" t="s">
        <v>3992</v>
      </c>
      <c r="D1010" s="1">
        <v>1978</v>
      </c>
      <c r="E1010" s="7" t="s">
        <v>643</v>
      </c>
      <c r="F1010" s="7" t="s">
        <v>644</v>
      </c>
      <c r="G1010" s="7" t="s">
        <v>4019</v>
      </c>
      <c r="H1010" s="7" t="s">
        <v>4028</v>
      </c>
      <c r="I1010" s="7" t="s">
        <v>3991</v>
      </c>
      <c r="J1010" s="7" t="s">
        <v>4001</v>
      </c>
      <c r="K1010" s="7" t="s">
        <v>3991</v>
      </c>
      <c r="L1010" s="7" t="s">
        <v>3991</v>
      </c>
      <c r="M1010" s="7">
        <v>8</v>
      </c>
      <c r="N1010" s="7" t="s">
        <v>3991</v>
      </c>
      <c r="O1010" s="7" t="s">
        <v>3991</v>
      </c>
      <c r="P1010" s="7" t="s">
        <v>3991</v>
      </c>
      <c r="Q1010" s="7" t="s">
        <v>3991</v>
      </c>
      <c r="R1010" s="7" t="s">
        <v>3991</v>
      </c>
      <c r="S1010" s="7" t="s">
        <v>3991</v>
      </c>
      <c r="T1010" s="7" t="s">
        <v>3991</v>
      </c>
      <c r="U1010" s="7" t="s">
        <v>3991</v>
      </c>
      <c r="V1010" s="63"/>
      <c r="Y1010"/>
      <c r="Z1010"/>
      <c r="AA1010" s="12"/>
    </row>
    <row r="1011" spans="1:27" s="13" customFormat="1">
      <c r="A1011" s="7" t="s">
        <v>218</v>
      </c>
      <c r="B1011" s="7"/>
      <c r="C1011" s="7" t="s">
        <v>3992</v>
      </c>
      <c r="D1011" s="1">
        <v>1978</v>
      </c>
      <c r="E1011" s="7" t="s">
        <v>645</v>
      </c>
      <c r="F1011" s="7" t="s">
        <v>646</v>
      </c>
      <c r="G1011" s="7" t="s">
        <v>4019</v>
      </c>
      <c r="H1011" s="7" t="s">
        <v>4028</v>
      </c>
      <c r="I1011" s="7" t="s">
        <v>3991</v>
      </c>
      <c r="J1011" s="7" t="s">
        <v>4049</v>
      </c>
      <c r="K1011" s="7" t="s">
        <v>3991</v>
      </c>
      <c r="L1011" s="7" t="s">
        <v>3991</v>
      </c>
      <c r="M1011" s="7">
        <v>120</v>
      </c>
      <c r="N1011" s="7" t="s">
        <v>3991</v>
      </c>
      <c r="O1011" s="7" t="s">
        <v>3991</v>
      </c>
      <c r="P1011" s="7" t="s">
        <v>3991</v>
      </c>
      <c r="Q1011" s="7" t="s">
        <v>3991</v>
      </c>
      <c r="R1011" s="7" t="s">
        <v>3991</v>
      </c>
      <c r="S1011" s="7" t="s">
        <v>3991</v>
      </c>
      <c r="T1011" s="7" t="s">
        <v>3991</v>
      </c>
      <c r="U1011" s="7" t="s">
        <v>3991</v>
      </c>
      <c r="V1011" s="63"/>
      <c r="Y1011"/>
      <c r="Z1011"/>
      <c r="AA1011" s="12"/>
    </row>
    <row r="1012" spans="1:27" s="13" customFormat="1">
      <c r="A1012" s="7" t="s">
        <v>219</v>
      </c>
      <c r="B1012" s="7"/>
      <c r="C1012" s="7" t="s">
        <v>3992</v>
      </c>
      <c r="D1012" s="1">
        <v>1979</v>
      </c>
      <c r="E1012" s="7" t="s">
        <v>639</v>
      </c>
      <c r="F1012" s="7" t="s">
        <v>640</v>
      </c>
      <c r="G1012" s="7" t="s">
        <v>1782</v>
      </c>
      <c r="H1012" s="7" t="s">
        <v>1691</v>
      </c>
      <c r="I1012" s="7" t="s">
        <v>3991</v>
      </c>
      <c r="J1012" s="7" t="s">
        <v>3444</v>
      </c>
      <c r="K1012" s="7" t="s">
        <v>3991</v>
      </c>
      <c r="L1012" s="7" t="s">
        <v>3991</v>
      </c>
      <c r="M1012" s="7">
        <v>60</v>
      </c>
      <c r="N1012" s="7" t="s">
        <v>3991</v>
      </c>
      <c r="O1012" s="7" t="s">
        <v>3991</v>
      </c>
      <c r="P1012" s="7" t="s">
        <v>3991</v>
      </c>
      <c r="Q1012" s="7" t="s">
        <v>3991</v>
      </c>
      <c r="R1012" s="7" t="s">
        <v>3991</v>
      </c>
      <c r="S1012" s="7" t="s">
        <v>3991</v>
      </c>
      <c r="T1012" s="7" t="s">
        <v>3991</v>
      </c>
      <c r="U1012" s="7" t="s">
        <v>3991</v>
      </c>
      <c r="V1012" s="63"/>
      <c r="Y1012"/>
      <c r="Z1012"/>
      <c r="AA1012" s="12"/>
    </row>
    <row r="1013" spans="1:27" s="16" customFormat="1">
      <c r="A1013" s="7" t="s">
        <v>220</v>
      </c>
      <c r="B1013" s="7"/>
      <c r="C1013" s="7" t="s">
        <v>3992</v>
      </c>
      <c r="D1013" s="1">
        <v>1979</v>
      </c>
      <c r="E1013" s="7" t="s">
        <v>647</v>
      </c>
      <c r="F1013" s="7" t="s">
        <v>648</v>
      </c>
      <c r="G1013" s="7" t="s">
        <v>4019</v>
      </c>
      <c r="H1013" s="7" t="s">
        <v>1691</v>
      </c>
      <c r="I1013" s="7" t="s">
        <v>3991</v>
      </c>
      <c r="J1013" s="7" t="s">
        <v>3989</v>
      </c>
      <c r="K1013" s="7" t="s">
        <v>3991</v>
      </c>
      <c r="L1013" s="7" t="s">
        <v>3991</v>
      </c>
      <c r="M1013" s="9" t="s">
        <v>649</v>
      </c>
      <c r="N1013" s="7" t="s">
        <v>3991</v>
      </c>
      <c r="O1013" s="7" t="s">
        <v>3991</v>
      </c>
      <c r="P1013" s="7" t="s">
        <v>3991</v>
      </c>
      <c r="Q1013" s="7" t="s">
        <v>3991</v>
      </c>
      <c r="R1013" s="7" t="s">
        <v>3991</v>
      </c>
      <c r="S1013" s="7" t="s">
        <v>3991</v>
      </c>
      <c r="T1013" s="7" t="s">
        <v>3991</v>
      </c>
      <c r="U1013" s="7" t="s">
        <v>3991</v>
      </c>
      <c r="V1013" s="63"/>
      <c r="Y1013"/>
      <c r="Z1013"/>
      <c r="AA1013" s="17"/>
    </row>
    <row r="1014" spans="1:27" s="16" customFormat="1">
      <c r="A1014" s="7" t="s">
        <v>221</v>
      </c>
      <c r="B1014" s="7"/>
      <c r="C1014" s="7" t="s">
        <v>3992</v>
      </c>
      <c r="D1014" s="1">
        <v>1979</v>
      </c>
      <c r="E1014" s="7" t="s">
        <v>4038</v>
      </c>
      <c r="F1014" s="7" t="s">
        <v>650</v>
      </c>
      <c r="G1014" s="7" t="s">
        <v>1782</v>
      </c>
      <c r="H1014" s="7" t="s">
        <v>1691</v>
      </c>
      <c r="I1014" s="7" t="s">
        <v>3991</v>
      </c>
      <c r="J1014" s="7" t="s">
        <v>3444</v>
      </c>
      <c r="K1014" s="7" t="s">
        <v>3991</v>
      </c>
      <c r="L1014" s="7" t="s">
        <v>3991</v>
      </c>
      <c r="M1014" s="9" t="s">
        <v>4023</v>
      </c>
      <c r="N1014" s="7" t="s">
        <v>3991</v>
      </c>
      <c r="O1014" s="7" t="s">
        <v>3991</v>
      </c>
      <c r="P1014" s="7" t="s">
        <v>3991</v>
      </c>
      <c r="Q1014" s="7" t="s">
        <v>3991</v>
      </c>
      <c r="R1014" s="7" t="s">
        <v>3991</v>
      </c>
      <c r="S1014" s="7" t="s">
        <v>3991</v>
      </c>
      <c r="T1014" s="7" t="s">
        <v>3991</v>
      </c>
      <c r="U1014" s="7" t="s">
        <v>3991</v>
      </c>
      <c r="V1014" s="63"/>
      <c r="Y1014"/>
      <c r="Z1014"/>
      <c r="AA1014" s="17"/>
    </row>
    <row r="1015" spans="1:27">
      <c r="A1015" s="7" t="s">
        <v>222</v>
      </c>
      <c r="B1015" s="7"/>
      <c r="C1015" s="7" t="s">
        <v>651</v>
      </c>
      <c r="D1015" s="1">
        <v>1979</v>
      </c>
      <c r="E1015" s="7" t="s">
        <v>652</v>
      </c>
      <c r="F1015" s="7" t="s">
        <v>3991</v>
      </c>
      <c r="G1015" s="7" t="s">
        <v>4019</v>
      </c>
      <c r="H1015" s="7" t="s">
        <v>4028</v>
      </c>
      <c r="I1015" s="7" t="s">
        <v>3991</v>
      </c>
      <c r="J1015" s="7" t="s">
        <v>3444</v>
      </c>
      <c r="K1015" s="7" t="s">
        <v>3991</v>
      </c>
      <c r="L1015" s="7" t="s">
        <v>3991</v>
      </c>
      <c r="M1015" s="9" t="s">
        <v>4023</v>
      </c>
      <c r="N1015" s="7" t="s">
        <v>3991</v>
      </c>
      <c r="O1015" s="7" t="s">
        <v>3991</v>
      </c>
      <c r="P1015" s="7" t="s">
        <v>3991</v>
      </c>
      <c r="Q1015" s="7" t="s">
        <v>3991</v>
      </c>
      <c r="R1015" s="7" t="s">
        <v>3991</v>
      </c>
      <c r="S1015" s="7" t="s">
        <v>3991</v>
      </c>
      <c r="T1015" s="7" t="s">
        <v>3991</v>
      </c>
      <c r="U1015" s="7" t="s">
        <v>3991</v>
      </c>
      <c r="V1015" s="63"/>
    </row>
    <row r="1016" spans="1:27">
      <c r="A1016" s="7" t="s">
        <v>223</v>
      </c>
      <c r="B1016" s="7"/>
      <c r="C1016" s="7" t="s">
        <v>3992</v>
      </c>
      <c r="D1016" s="1">
        <v>1981</v>
      </c>
      <c r="E1016" s="7" t="s">
        <v>653</v>
      </c>
      <c r="F1016" s="7" t="s">
        <v>654</v>
      </c>
      <c r="G1016" s="7" t="s">
        <v>4019</v>
      </c>
      <c r="H1016" s="7" t="s">
        <v>4028</v>
      </c>
      <c r="I1016" s="7" t="s">
        <v>3991</v>
      </c>
      <c r="J1016" s="7" t="s">
        <v>4132</v>
      </c>
      <c r="K1016" s="7" t="s">
        <v>3991</v>
      </c>
      <c r="L1016" s="7" t="s">
        <v>3991</v>
      </c>
      <c r="M1016" s="9" t="s">
        <v>4045</v>
      </c>
      <c r="N1016" s="7" t="s">
        <v>3991</v>
      </c>
      <c r="O1016" s="7" t="s">
        <v>3991</v>
      </c>
      <c r="P1016" s="7" t="s">
        <v>3991</v>
      </c>
      <c r="Q1016" s="7" t="s">
        <v>3991</v>
      </c>
      <c r="R1016" s="7" t="s">
        <v>3991</v>
      </c>
      <c r="S1016" s="7" t="s">
        <v>3991</v>
      </c>
      <c r="T1016" s="7" t="s">
        <v>3991</v>
      </c>
      <c r="U1016" s="7" t="s">
        <v>3991</v>
      </c>
      <c r="V1016" s="63"/>
    </row>
    <row r="1017" spans="1:27" s="27" customFormat="1">
      <c r="A1017" s="7" t="s">
        <v>224</v>
      </c>
      <c r="B1017" s="7"/>
      <c r="C1017" s="7" t="s">
        <v>3485</v>
      </c>
      <c r="D1017" s="1">
        <v>1982</v>
      </c>
      <c r="E1017" s="7" t="s">
        <v>655</v>
      </c>
      <c r="F1017" s="7" t="s">
        <v>3991</v>
      </c>
      <c r="G1017" s="7" t="s">
        <v>1782</v>
      </c>
      <c r="H1017" s="7" t="s">
        <v>4459</v>
      </c>
      <c r="I1017" s="7" t="s">
        <v>3991</v>
      </c>
      <c r="J1017" s="7" t="s">
        <v>4237</v>
      </c>
      <c r="K1017" s="7" t="s">
        <v>3991</v>
      </c>
      <c r="L1017" s="7" t="s">
        <v>3991</v>
      </c>
      <c r="M1017" s="9" t="s">
        <v>4174</v>
      </c>
      <c r="N1017" s="7" t="s">
        <v>3991</v>
      </c>
      <c r="O1017" s="7" t="s">
        <v>3991</v>
      </c>
      <c r="P1017" s="7" t="s">
        <v>3991</v>
      </c>
      <c r="Q1017" s="7" t="s">
        <v>3991</v>
      </c>
      <c r="R1017" s="7" t="s">
        <v>3991</v>
      </c>
      <c r="S1017" s="7" t="s">
        <v>3991</v>
      </c>
      <c r="T1017" s="7" t="s">
        <v>3991</v>
      </c>
      <c r="U1017" s="7" t="s">
        <v>3991</v>
      </c>
      <c r="V1017" s="63"/>
      <c r="Y1017"/>
      <c r="Z1017"/>
      <c r="AA1017" s="28"/>
    </row>
    <row r="1018" spans="1:27" s="16" customFormat="1">
      <c r="A1018" s="7" t="s">
        <v>225</v>
      </c>
      <c r="B1018" s="7"/>
      <c r="C1018" s="7" t="s">
        <v>3992</v>
      </c>
      <c r="D1018" s="1">
        <v>1981</v>
      </c>
      <c r="E1018" s="7" t="s">
        <v>647</v>
      </c>
      <c r="F1018" s="7" t="s">
        <v>3991</v>
      </c>
      <c r="G1018" s="7" t="s">
        <v>1782</v>
      </c>
      <c r="H1018" s="7" t="s">
        <v>1691</v>
      </c>
      <c r="I1018" s="7" t="s">
        <v>3991</v>
      </c>
      <c r="J1018" s="7" t="s">
        <v>1438</v>
      </c>
      <c r="K1018" s="7" t="s">
        <v>3991</v>
      </c>
      <c r="L1018" s="7" t="s">
        <v>3991</v>
      </c>
      <c r="M1018" s="9" t="s">
        <v>656</v>
      </c>
      <c r="N1018" s="7" t="s">
        <v>3991</v>
      </c>
      <c r="O1018" s="7" t="s">
        <v>3991</v>
      </c>
      <c r="P1018" s="7" t="s">
        <v>3991</v>
      </c>
      <c r="Q1018" s="7" t="s">
        <v>3991</v>
      </c>
      <c r="R1018" s="7" t="s">
        <v>3991</v>
      </c>
      <c r="S1018" s="7" t="s">
        <v>3991</v>
      </c>
      <c r="T1018" s="7" t="s">
        <v>3991</v>
      </c>
      <c r="U1018" s="7" t="s">
        <v>3991</v>
      </c>
      <c r="V1018" s="63"/>
      <c r="Y1018"/>
      <c r="Z1018"/>
      <c r="AA1018" s="17"/>
    </row>
    <row r="1019" spans="1:27" s="16" customFormat="1">
      <c r="A1019" s="7" t="s">
        <v>226</v>
      </c>
      <c r="B1019" s="7"/>
      <c r="C1019" s="7" t="s">
        <v>3992</v>
      </c>
      <c r="D1019" s="1">
        <v>1981</v>
      </c>
      <c r="E1019" s="7" t="s">
        <v>657</v>
      </c>
      <c r="F1019" s="7" t="s">
        <v>3991</v>
      </c>
      <c r="G1019" s="7" t="s">
        <v>4019</v>
      </c>
      <c r="H1019" s="7" t="s">
        <v>1691</v>
      </c>
      <c r="I1019" s="7" t="s">
        <v>3991</v>
      </c>
      <c r="J1019" s="7" t="s">
        <v>4001</v>
      </c>
      <c r="K1019" s="7" t="s">
        <v>3991</v>
      </c>
      <c r="L1019" s="7" t="s">
        <v>3991</v>
      </c>
      <c r="M1019" s="7">
        <v>11.7</v>
      </c>
      <c r="N1019" s="7" t="s">
        <v>3991</v>
      </c>
      <c r="O1019" s="7" t="s">
        <v>3991</v>
      </c>
      <c r="P1019" s="7" t="s">
        <v>3991</v>
      </c>
      <c r="Q1019" s="7" t="s">
        <v>3991</v>
      </c>
      <c r="R1019" s="7" t="s">
        <v>3991</v>
      </c>
      <c r="S1019" s="7" t="s">
        <v>3991</v>
      </c>
      <c r="T1019" s="7" t="s">
        <v>3991</v>
      </c>
      <c r="U1019" s="7" t="s">
        <v>3991</v>
      </c>
      <c r="V1019" s="63"/>
      <c r="Y1019"/>
      <c r="Z1019"/>
      <c r="AA1019" s="17"/>
    </row>
    <row r="1020" spans="1:27" s="27" customFormat="1">
      <c r="A1020" s="7" t="s">
        <v>227</v>
      </c>
      <c r="B1020" s="7"/>
      <c r="C1020" s="7" t="s">
        <v>3992</v>
      </c>
      <c r="D1020" s="1">
        <v>1982</v>
      </c>
      <c r="E1020" s="7" t="s">
        <v>658</v>
      </c>
      <c r="F1020" s="7" t="s">
        <v>3991</v>
      </c>
      <c r="G1020" s="7" t="s">
        <v>1782</v>
      </c>
      <c r="H1020" s="7" t="s">
        <v>4028</v>
      </c>
      <c r="I1020" s="7" t="s">
        <v>3991</v>
      </c>
      <c r="J1020" s="7" t="s">
        <v>4132</v>
      </c>
      <c r="K1020" s="7" t="s">
        <v>3991</v>
      </c>
      <c r="L1020" s="7" t="s">
        <v>3991</v>
      </c>
      <c r="M1020" s="7">
        <v>8</v>
      </c>
      <c r="N1020" s="7" t="s">
        <v>3991</v>
      </c>
      <c r="O1020" s="7" t="s">
        <v>3991</v>
      </c>
      <c r="P1020" s="7" t="s">
        <v>3991</v>
      </c>
      <c r="Q1020" s="7" t="s">
        <v>3991</v>
      </c>
      <c r="R1020" s="7" t="s">
        <v>3991</v>
      </c>
      <c r="S1020" s="7" t="s">
        <v>3991</v>
      </c>
      <c r="T1020" s="7" t="s">
        <v>3991</v>
      </c>
      <c r="U1020" s="7" t="s">
        <v>3991</v>
      </c>
      <c r="V1020" s="63"/>
      <c r="Y1020"/>
      <c r="Z1020"/>
      <c r="AA1020" s="28"/>
    </row>
    <row r="1021" spans="1:27" s="27" customFormat="1">
      <c r="A1021" s="7" t="s">
        <v>228</v>
      </c>
      <c r="B1021" s="7"/>
      <c r="C1021" s="7" t="s">
        <v>3992</v>
      </c>
      <c r="D1021" s="1">
        <v>1982</v>
      </c>
      <c r="E1021" s="7" t="s">
        <v>659</v>
      </c>
      <c r="F1021" s="7" t="s">
        <v>3991</v>
      </c>
      <c r="G1021" s="7" t="s">
        <v>1782</v>
      </c>
      <c r="H1021" s="7" t="s">
        <v>4028</v>
      </c>
      <c r="I1021" s="7" t="s">
        <v>3991</v>
      </c>
      <c r="J1021" s="7" t="s">
        <v>4001</v>
      </c>
      <c r="K1021" s="7" t="s">
        <v>3991</v>
      </c>
      <c r="L1021" s="7" t="s">
        <v>3991</v>
      </c>
      <c r="M1021" s="7">
        <v>1.8</v>
      </c>
      <c r="N1021" s="7" t="s">
        <v>3991</v>
      </c>
      <c r="O1021" s="7" t="s">
        <v>3991</v>
      </c>
      <c r="P1021" s="7" t="s">
        <v>3991</v>
      </c>
      <c r="Q1021" s="7" t="s">
        <v>3991</v>
      </c>
      <c r="R1021" s="7" t="s">
        <v>3991</v>
      </c>
      <c r="S1021" s="7" t="s">
        <v>3991</v>
      </c>
      <c r="T1021" s="7" t="s">
        <v>3991</v>
      </c>
      <c r="U1021" s="7" t="s">
        <v>3991</v>
      </c>
      <c r="V1021" s="63"/>
      <c r="Y1021"/>
      <c r="Z1021"/>
      <c r="AA1021" s="28"/>
    </row>
    <row r="1022" spans="1:27" s="27" customFormat="1">
      <c r="A1022" s="7" t="s">
        <v>229</v>
      </c>
      <c r="B1022" s="7"/>
      <c r="C1022" s="7" t="s">
        <v>3992</v>
      </c>
      <c r="D1022" s="1">
        <v>1984</v>
      </c>
      <c r="E1022" s="7" t="s">
        <v>660</v>
      </c>
      <c r="F1022" s="7" t="s">
        <v>661</v>
      </c>
      <c r="G1022" s="7" t="s">
        <v>4019</v>
      </c>
      <c r="H1022" s="7" t="s">
        <v>4028</v>
      </c>
      <c r="I1022" s="7" t="s">
        <v>3991</v>
      </c>
      <c r="J1022" s="7" t="s">
        <v>1729</v>
      </c>
      <c r="K1022" s="7" t="s">
        <v>3991</v>
      </c>
      <c r="L1022" s="7" t="s">
        <v>3991</v>
      </c>
      <c r="M1022" s="7">
        <v>60</v>
      </c>
      <c r="N1022" s="7" t="s">
        <v>3991</v>
      </c>
      <c r="O1022" s="7" t="s">
        <v>3991</v>
      </c>
      <c r="P1022" s="7" t="s">
        <v>3991</v>
      </c>
      <c r="Q1022" s="7" t="s">
        <v>3991</v>
      </c>
      <c r="R1022" s="7" t="s">
        <v>3991</v>
      </c>
      <c r="S1022" s="7" t="s">
        <v>3991</v>
      </c>
      <c r="T1022" s="7" t="s">
        <v>3991</v>
      </c>
      <c r="U1022" s="7" t="s">
        <v>3991</v>
      </c>
      <c r="V1022" s="63"/>
      <c r="Y1022"/>
      <c r="Z1022"/>
      <c r="AA1022" s="28"/>
    </row>
    <row r="1023" spans="1:27" s="27" customFormat="1">
      <c r="A1023" s="7" t="s">
        <v>230</v>
      </c>
      <c r="B1023" s="7"/>
      <c r="C1023" s="7" t="s">
        <v>3992</v>
      </c>
      <c r="D1023" s="1">
        <v>1985</v>
      </c>
      <c r="E1023" s="7" t="s">
        <v>662</v>
      </c>
      <c r="F1023" s="7" t="s">
        <v>663</v>
      </c>
      <c r="G1023" s="7" t="s">
        <v>1782</v>
      </c>
      <c r="H1023" s="7" t="s">
        <v>1691</v>
      </c>
      <c r="I1023" s="7" t="s">
        <v>3991</v>
      </c>
      <c r="J1023" s="7" t="s">
        <v>611</v>
      </c>
      <c r="K1023" s="7" t="s">
        <v>3991</v>
      </c>
      <c r="L1023" s="7" t="s">
        <v>3991</v>
      </c>
      <c r="M1023" s="7">
        <v>5.5</v>
      </c>
      <c r="N1023" s="7" t="s">
        <v>3991</v>
      </c>
      <c r="O1023" s="7" t="s">
        <v>3991</v>
      </c>
      <c r="P1023" s="7" t="s">
        <v>3991</v>
      </c>
      <c r="Q1023" s="7" t="s">
        <v>3991</v>
      </c>
      <c r="R1023" s="7" t="s">
        <v>3991</v>
      </c>
      <c r="S1023" s="7" t="s">
        <v>3991</v>
      </c>
      <c r="T1023" s="7" t="s">
        <v>3991</v>
      </c>
      <c r="U1023" s="7" t="s">
        <v>3991</v>
      </c>
      <c r="V1023" s="63"/>
      <c r="Y1023"/>
      <c r="Z1023"/>
      <c r="AA1023" s="28"/>
    </row>
    <row r="1024" spans="1:27" s="27" customFormat="1">
      <c r="A1024" s="7" t="s">
        <v>231</v>
      </c>
      <c r="B1024" s="7"/>
      <c r="C1024" s="7" t="s">
        <v>651</v>
      </c>
      <c r="D1024" s="1">
        <v>1986</v>
      </c>
      <c r="E1024" s="7" t="s">
        <v>652</v>
      </c>
      <c r="F1024" s="7" t="s">
        <v>3991</v>
      </c>
      <c r="G1024" s="7" t="s">
        <v>1782</v>
      </c>
      <c r="H1024" s="7" t="s">
        <v>1691</v>
      </c>
      <c r="I1024" s="7" t="s">
        <v>3991</v>
      </c>
      <c r="J1024" s="7" t="s">
        <v>3444</v>
      </c>
      <c r="K1024" s="7" t="s">
        <v>3991</v>
      </c>
      <c r="L1024" s="7" t="s">
        <v>3991</v>
      </c>
      <c r="M1024" s="7">
        <v>10</v>
      </c>
      <c r="N1024" s="7" t="s">
        <v>3991</v>
      </c>
      <c r="O1024" s="7" t="s">
        <v>3991</v>
      </c>
      <c r="P1024" s="7" t="s">
        <v>3991</v>
      </c>
      <c r="Q1024" s="7" t="s">
        <v>3991</v>
      </c>
      <c r="R1024" s="7" t="s">
        <v>3991</v>
      </c>
      <c r="S1024" s="7" t="s">
        <v>3991</v>
      </c>
      <c r="T1024" s="7" t="s">
        <v>3991</v>
      </c>
      <c r="U1024" s="7" t="s">
        <v>3991</v>
      </c>
      <c r="V1024" s="63"/>
      <c r="Y1024"/>
      <c r="Z1024"/>
      <c r="AA1024" s="28"/>
    </row>
    <row r="1025" spans="1:27" s="27" customFormat="1">
      <c r="A1025" s="7" t="s">
        <v>232</v>
      </c>
      <c r="B1025" s="7"/>
      <c r="C1025" s="7" t="s">
        <v>651</v>
      </c>
      <c r="D1025" s="1">
        <v>1986</v>
      </c>
      <c r="E1025" s="7" t="s">
        <v>652</v>
      </c>
      <c r="F1025" s="7" t="s">
        <v>3991</v>
      </c>
      <c r="G1025" s="7" t="s">
        <v>1782</v>
      </c>
      <c r="H1025" s="7" t="s">
        <v>1691</v>
      </c>
      <c r="I1025" s="7" t="s">
        <v>3991</v>
      </c>
      <c r="J1025" s="7" t="s">
        <v>3444</v>
      </c>
      <c r="K1025" s="7" t="s">
        <v>3991</v>
      </c>
      <c r="L1025" s="7" t="s">
        <v>3991</v>
      </c>
      <c r="M1025" s="7">
        <v>24</v>
      </c>
      <c r="N1025" s="7" t="s">
        <v>3991</v>
      </c>
      <c r="O1025" s="7" t="s">
        <v>3991</v>
      </c>
      <c r="P1025" s="7" t="s">
        <v>3991</v>
      </c>
      <c r="Q1025" s="7" t="s">
        <v>3991</v>
      </c>
      <c r="R1025" s="7" t="s">
        <v>3991</v>
      </c>
      <c r="S1025" s="7" t="s">
        <v>3991</v>
      </c>
      <c r="T1025" s="7" t="s">
        <v>3991</v>
      </c>
      <c r="U1025" s="7" t="s">
        <v>3991</v>
      </c>
      <c r="V1025" s="63"/>
      <c r="Y1025"/>
      <c r="Z1025"/>
      <c r="AA1025" s="28"/>
    </row>
    <row r="1026" spans="1:27" s="27" customFormat="1">
      <c r="A1026" s="7" t="s">
        <v>233</v>
      </c>
      <c r="B1026" s="7"/>
      <c r="C1026" s="7" t="s">
        <v>3992</v>
      </c>
      <c r="D1026" s="1">
        <v>1986</v>
      </c>
      <c r="E1026" s="7" t="s">
        <v>647</v>
      </c>
      <c r="F1026" s="7" t="s">
        <v>664</v>
      </c>
      <c r="G1026" s="7" t="s">
        <v>1782</v>
      </c>
      <c r="H1026" s="7" t="s">
        <v>1691</v>
      </c>
      <c r="I1026" s="7" t="s">
        <v>3991</v>
      </c>
      <c r="J1026" s="7" t="s">
        <v>611</v>
      </c>
      <c r="K1026" s="7" t="s">
        <v>3991</v>
      </c>
      <c r="L1026" s="7" t="s">
        <v>3991</v>
      </c>
      <c r="M1026" s="7">
        <v>12</v>
      </c>
      <c r="N1026" s="7" t="s">
        <v>3991</v>
      </c>
      <c r="O1026" s="7" t="s">
        <v>3991</v>
      </c>
      <c r="P1026" s="7" t="s">
        <v>3991</v>
      </c>
      <c r="Q1026" s="7" t="s">
        <v>3991</v>
      </c>
      <c r="R1026" s="7" t="s">
        <v>3991</v>
      </c>
      <c r="S1026" s="7" t="s">
        <v>3991</v>
      </c>
      <c r="T1026" s="7" t="s">
        <v>3991</v>
      </c>
      <c r="U1026" s="7" t="s">
        <v>3991</v>
      </c>
      <c r="V1026" s="63"/>
      <c r="Y1026"/>
      <c r="Z1026"/>
      <c r="AA1026" s="28"/>
    </row>
    <row r="1027" spans="1:27" s="27" customFormat="1">
      <c r="A1027" s="7" t="s">
        <v>234</v>
      </c>
      <c r="B1027" s="7"/>
      <c r="C1027" s="7" t="s">
        <v>651</v>
      </c>
      <c r="D1027" s="1">
        <v>1989</v>
      </c>
      <c r="E1027" s="7" t="s">
        <v>652</v>
      </c>
      <c r="F1027" s="7" t="s">
        <v>3991</v>
      </c>
      <c r="G1027" s="7" t="s">
        <v>1782</v>
      </c>
      <c r="H1027" s="7" t="s">
        <v>1691</v>
      </c>
      <c r="I1027" s="7" t="s">
        <v>3991</v>
      </c>
      <c r="J1027" s="7" t="s">
        <v>3444</v>
      </c>
      <c r="K1027" s="7" t="s">
        <v>3991</v>
      </c>
      <c r="L1027" s="7" t="s">
        <v>3991</v>
      </c>
      <c r="M1027" s="7">
        <v>30</v>
      </c>
      <c r="N1027" s="7" t="s">
        <v>3991</v>
      </c>
      <c r="O1027" s="7" t="s">
        <v>3991</v>
      </c>
      <c r="P1027" s="7" t="s">
        <v>3991</v>
      </c>
      <c r="Q1027" s="7" t="s">
        <v>3991</v>
      </c>
      <c r="R1027" s="7" t="s">
        <v>3991</v>
      </c>
      <c r="S1027" s="7" t="s">
        <v>3991</v>
      </c>
      <c r="T1027" s="7" t="s">
        <v>3991</v>
      </c>
      <c r="U1027" s="7" t="s">
        <v>3991</v>
      </c>
      <c r="V1027" s="63"/>
      <c r="Y1027"/>
      <c r="Z1027"/>
      <c r="AA1027" s="28"/>
    </row>
    <row r="1028" spans="1:27" s="27" customFormat="1">
      <c r="A1028" s="129" t="s">
        <v>235</v>
      </c>
      <c r="B1028" s="7"/>
      <c r="C1028" s="7" t="s">
        <v>3992</v>
      </c>
      <c r="D1028" s="1">
        <v>1992</v>
      </c>
      <c r="E1028" s="7" t="s">
        <v>665</v>
      </c>
      <c r="F1028" s="7" t="s">
        <v>666</v>
      </c>
      <c r="G1028" s="7" t="s">
        <v>1782</v>
      </c>
      <c r="H1028" s="7" t="s">
        <v>4028</v>
      </c>
      <c r="I1028" s="7" t="s">
        <v>3991</v>
      </c>
      <c r="J1028" s="7" t="s">
        <v>611</v>
      </c>
      <c r="K1028" s="7" t="s">
        <v>3991</v>
      </c>
      <c r="L1028" s="7" t="s">
        <v>3991</v>
      </c>
      <c r="M1028" s="7">
        <v>40</v>
      </c>
      <c r="N1028" s="7" t="s">
        <v>3991</v>
      </c>
      <c r="O1028" s="7" t="s">
        <v>3991</v>
      </c>
      <c r="P1028" s="7" t="s">
        <v>3991</v>
      </c>
      <c r="Q1028" s="7" t="s">
        <v>3991</v>
      </c>
      <c r="R1028" s="7" t="s">
        <v>3991</v>
      </c>
      <c r="S1028" s="7" t="s">
        <v>3991</v>
      </c>
      <c r="T1028" s="7" t="s">
        <v>3991</v>
      </c>
      <c r="U1028" s="7" t="s">
        <v>3991</v>
      </c>
      <c r="V1028" s="63"/>
      <c r="Y1028"/>
      <c r="Z1028"/>
      <c r="AA1028" s="28"/>
    </row>
    <row r="1029" spans="1:27" s="27" customFormat="1">
      <c r="A1029" s="7" t="s">
        <v>236</v>
      </c>
      <c r="B1029" s="7"/>
      <c r="C1029" s="7" t="s">
        <v>3992</v>
      </c>
      <c r="D1029" s="1">
        <v>1992</v>
      </c>
      <c r="E1029" s="7" t="s">
        <v>3748</v>
      </c>
      <c r="F1029" s="7" t="s">
        <v>3749</v>
      </c>
      <c r="G1029" s="7" t="s">
        <v>1782</v>
      </c>
      <c r="H1029" s="7" t="s">
        <v>4028</v>
      </c>
      <c r="I1029" s="7" t="s">
        <v>3991</v>
      </c>
      <c r="J1029" s="7" t="s">
        <v>3750</v>
      </c>
      <c r="K1029" s="7" t="s">
        <v>3991</v>
      </c>
      <c r="L1029" s="7" t="s">
        <v>3991</v>
      </c>
      <c r="M1029" s="9" t="s">
        <v>4045</v>
      </c>
      <c r="N1029" s="7" t="s">
        <v>3991</v>
      </c>
      <c r="O1029" s="7" t="s">
        <v>3991</v>
      </c>
      <c r="P1029" s="7" t="s">
        <v>3991</v>
      </c>
      <c r="Q1029" s="7" t="s">
        <v>3991</v>
      </c>
      <c r="R1029" s="7" t="s">
        <v>3991</v>
      </c>
      <c r="S1029" s="7" t="s">
        <v>3991</v>
      </c>
      <c r="T1029" s="7" t="s">
        <v>3991</v>
      </c>
      <c r="U1029" s="7" t="s">
        <v>3991</v>
      </c>
      <c r="V1029" s="63"/>
      <c r="Y1029"/>
      <c r="Z1029"/>
      <c r="AA1029" s="28"/>
    </row>
    <row r="1030" spans="1:27" s="27" customFormat="1">
      <c r="A1030" s="129" t="s">
        <v>237</v>
      </c>
      <c r="B1030" s="7"/>
      <c r="C1030" s="7" t="s">
        <v>3992</v>
      </c>
      <c r="D1030" s="1">
        <v>1992</v>
      </c>
      <c r="E1030" s="7" t="s">
        <v>3748</v>
      </c>
      <c r="F1030" s="7" t="s">
        <v>3749</v>
      </c>
      <c r="G1030" s="7" t="s">
        <v>1782</v>
      </c>
      <c r="H1030" s="7" t="s">
        <v>4028</v>
      </c>
      <c r="I1030" s="7" t="s">
        <v>3991</v>
      </c>
      <c r="J1030" s="7" t="s">
        <v>3750</v>
      </c>
      <c r="K1030" s="7" t="s">
        <v>3991</v>
      </c>
      <c r="L1030" s="7" t="s">
        <v>3991</v>
      </c>
      <c r="M1030" s="9" t="s">
        <v>3751</v>
      </c>
      <c r="N1030" s="7" t="s">
        <v>3991</v>
      </c>
      <c r="O1030" s="7" t="s">
        <v>3991</v>
      </c>
      <c r="P1030" s="7" t="s">
        <v>3991</v>
      </c>
      <c r="Q1030" s="7" t="s">
        <v>3991</v>
      </c>
      <c r="R1030" s="7" t="s">
        <v>3991</v>
      </c>
      <c r="S1030" s="7" t="s">
        <v>3991</v>
      </c>
      <c r="T1030" s="7" t="s">
        <v>3991</v>
      </c>
      <c r="U1030" s="7" t="s">
        <v>3991</v>
      </c>
      <c r="V1030" s="63"/>
      <c r="Y1030"/>
      <c r="Z1030"/>
      <c r="AA1030" s="28"/>
    </row>
    <row r="1031" spans="1:27" s="27" customFormat="1">
      <c r="A1031" s="7" t="s">
        <v>238</v>
      </c>
      <c r="B1031" s="7"/>
      <c r="C1031" s="7" t="s">
        <v>3992</v>
      </c>
      <c r="D1031" s="1">
        <v>1993</v>
      </c>
      <c r="E1031" s="7" t="s">
        <v>665</v>
      </c>
      <c r="F1031" s="7" t="s">
        <v>3752</v>
      </c>
      <c r="G1031" s="7" t="s">
        <v>1782</v>
      </c>
      <c r="H1031" s="7" t="s">
        <v>4028</v>
      </c>
      <c r="I1031" s="7" t="s">
        <v>3991</v>
      </c>
      <c r="J1031" s="7" t="s">
        <v>3750</v>
      </c>
      <c r="K1031" s="7" t="s">
        <v>3991</v>
      </c>
      <c r="L1031" s="7" t="s">
        <v>3991</v>
      </c>
      <c r="M1031" s="9" t="s">
        <v>656</v>
      </c>
      <c r="N1031" s="7" t="s">
        <v>3991</v>
      </c>
      <c r="O1031" s="7" t="s">
        <v>3991</v>
      </c>
      <c r="P1031" s="7" t="s">
        <v>3991</v>
      </c>
      <c r="Q1031" s="7" t="s">
        <v>3991</v>
      </c>
      <c r="R1031" s="7" t="s">
        <v>3991</v>
      </c>
      <c r="S1031" s="7" t="s">
        <v>3991</v>
      </c>
      <c r="T1031" s="7" t="s">
        <v>3991</v>
      </c>
      <c r="U1031" s="7" t="s">
        <v>3991</v>
      </c>
      <c r="V1031" s="63"/>
      <c r="Y1031"/>
      <c r="Z1031"/>
      <c r="AA1031" s="28"/>
    </row>
    <row r="1032" spans="1:27" s="27" customFormat="1">
      <c r="A1032" s="129" t="s">
        <v>239</v>
      </c>
      <c r="B1032" s="7"/>
      <c r="C1032" s="7" t="s">
        <v>651</v>
      </c>
      <c r="D1032" s="1" t="s">
        <v>3991</v>
      </c>
      <c r="E1032" s="7" t="s">
        <v>652</v>
      </c>
      <c r="F1032" s="7" t="s">
        <v>3991</v>
      </c>
      <c r="G1032" s="7" t="s">
        <v>1782</v>
      </c>
      <c r="H1032" s="7" t="s">
        <v>1691</v>
      </c>
      <c r="I1032" s="7" t="s">
        <v>3991</v>
      </c>
      <c r="J1032" s="7" t="s">
        <v>3444</v>
      </c>
      <c r="K1032" s="7" t="s">
        <v>3991</v>
      </c>
      <c r="L1032" s="7" t="s">
        <v>3991</v>
      </c>
      <c r="M1032" s="9" t="s">
        <v>4020</v>
      </c>
      <c r="N1032" s="7" t="s">
        <v>3991</v>
      </c>
      <c r="O1032" s="7" t="s">
        <v>3991</v>
      </c>
      <c r="P1032" s="7" t="s">
        <v>3991</v>
      </c>
      <c r="Q1032" s="7" t="s">
        <v>3991</v>
      </c>
      <c r="R1032" s="7" t="s">
        <v>3991</v>
      </c>
      <c r="S1032" s="7" t="s">
        <v>3991</v>
      </c>
      <c r="T1032" s="7" t="s">
        <v>3991</v>
      </c>
      <c r="U1032" s="7" t="s">
        <v>3991</v>
      </c>
      <c r="V1032" s="63"/>
      <c r="Y1032"/>
      <c r="Z1032"/>
      <c r="AA1032" s="28"/>
    </row>
    <row r="1033" spans="1:27" s="27" customFormat="1">
      <c r="A1033" s="7" t="s">
        <v>240</v>
      </c>
      <c r="B1033" s="7"/>
      <c r="C1033" s="7" t="s">
        <v>3992</v>
      </c>
      <c r="D1033" s="1" t="s">
        <v>3991</v>
      </c>
      <c r="E1033" s="7" t="s">
        <v>3753</v>
      </c>
      <c r="F1033" s="7" t="s">
        <v>3754</v>
      </c>
      <c r="G1033" s="7" t="s">
        <v>1782</v>
      </c>
      <c r="H1033" s="7" t="s">
        <v>4028</v>
      </c>
      <c r="I1033" s="7" t="s">
        <v>3991</v>
      </c>
      <c r="J1033" s="7" t="s">
        <v>3750</v>
      </c>
      <c r="K1033" s="7" t="s">
        <v>3991</v>
      </c>
      <c r="L1033" s="7" t="s">
        <v>3991</v>
      </c>
      <c r="M1033" s="9" t="s">
        <v>656</v>
      </c>
      <c r="N1033" s="7" t="s">
        <v>3991</v>
      </c>
      <c r="O1033" s="7" t="s">
        <v>3991</v>
      </c>
      <c r="P1033" s="7" t="s">
        <v>3991</v>
      </c>
      <c r="Q1033" s="7" t="s">
        <v>3991</v>
      </c>
      <c r="R1033" s="7" t="s">
        <v>3991</v>
      </c>
      <c r="S1033" s="7" t="s">
        <v>3991</v>
      </c>
      <c r="T1033" s="7" t="s">
        <v>3991</v>
      </c>
      <c r="U1033" s="7" t="s">
        <v>3991</v>
      </c>
      <c r="V1033" s="63"/>
      <c r="Y1033"/>
      <c r="Z1033"/>
      <c r="AA1033" s="28"/>
    </row>
    <row r="1034" spans="1:27">
      <c r="A1034" s="7" t="s">
        <v>1395</v>
      </c>
      <c r="B1034" s="7"/>
      <c r="C1034" s="7" t="s">
        <v>3866</v>
      </c>
      <c r="D1034" s="1">
        <v>2005</v>
      </c>
      <c r="E1034" s="7" t="s">
        <v>1396</v>
      </c>
      <c r="F1034" s="7" t="s">
        <v>1397</v>
      </c>
      <c r="G1034" s="7" t="s">
        <v>4027</v>
      </c>
      <c r="H1034" s="7" t="s">
        <v>1691</v>
      </c>
      <c r="I1034" s="7" t="s">
        <v>1398</v>
      </c>
      <c r="J1034" s="83" t="s">
        <v>1693</v>
      </c>
      <c r="K1034" s="7" t="s">
        <v>1399</v>
      </c>
      <c r="L1034" s="7">
        <v>6</v>
      </c>
      <c r="M1034" s="9" t="s">
        <v>1400</v>
      </c>
      <c r="N1034" s="7">
        <v>0</v>
      </c>
      <c r="O1034" s="7">
        <v>87</v>
      </c>
      <c r="P1034" s="9" t="s">
        <v>1400</v>
      </c>
      <c r="Q1034" s="7" t="s">
        <v>1403</v>
      </c>
      <c r="R1034" s="7" t="s">
        <v>522</v>
      </c>
      <c r="S1034" s="7" t="s">
        <v>1402</v>
      </c>
      <c r="T1034" s="7" t="s">
        <v>4876</v>
      </c>
      <c r="U1034" s="7" t="s">
        <v>1399</v>
      </c>
      <c r="V1034" s="63"/>
    </row>
    <row r="1035" spans="1:27">
      <c r="A1035" s="13" t="s">
        <v>1405</v>
      </c>
      <c r="B1035" s="7"/>
      <c r="C1035" s="7" t="s">
        <v>3866</v>
      </c>
      <c r="D1035" s="1">
        <v>2006</v>
      </c>
      <c r="E1035" s="7" t="s">
        <v>1393</v>
      </c>
      <c r="F1035" s="7" t="s">
        <v>1401</v>
      </c>
      <c r="G1035" s="7" t="s">
        <v>4027</v>
      </c>
      <c r="H1035" s="7" t="s">
        <v>1691</v>
      </c>
      <c r="I1035" s="7" t="s">
        <v>1398</v>
      </c>
      <c r="J1035" s="83" t="s">
        <v>1746</v>
      </c>
      <c r="K1035" s="7" t="s">
        <v>1394</v>
      </c>
      <c r="L1035" s="7">
        <v>6</v>
      </c>
      <c r="M1035" s="9" t="s">
        <v>21</v>
      </c>
      <c r="N1035" s="7">
        <v>-35</v>
      </c>
      <c r="O1035" s="7">
        <v>100</v>
      </c>
      <c r="P1035" s="9" t="s">
        <v>21</v>
      </c>
      <c r="Q1035" s="7" t="s">
        <v>1403</v>
      </c>
      <c r="R1035" s="7" t="s">
        <v>3213</v>
      </c>
      <c r="S1035" s="7" t="s">
        <v>3141</v>
      </c>
      <c r="T1035" s="7" t="s">
        <v>3570</v>
      </c>
      <c r="U1035" s="7" t="s">
        <v>1394</v>
      </c>
    </row>
    <row r="1036" spans="1:27">
      <c r="A1036" s="7" t="s">
        <v>1406</v>
      </c>
      <c r="B1036" s="7"/>
      <c r="C1036" s="7" t="s">
        <v>3866</v>
      </c>
      <c r="D1036" s="1">
        <v>2007</v>
      </c>
      <c r="E1036" s="7" t="s">
        <v>1839</v>
      </c>
      <c r="F1036" s="7" t="s">
        <v>1404</v>
      </c>
      <c r="G1036" s="7" t="s">
        <v>4060</v>
      </c>
      <c r="H1036" s="7" t="s">
        <v>1691</v>
      </c>
      <c r="I1036" s="7" t="s">
        <v>1398</v>
      </c>
      <c r="J1036" s="83" t="s">
        <v>5137</v>
      </c>
      <c r="K1036" s="7">
        <v>9.5</v>
      </c>
      <c r="L1036" s="7">
        <v>6</v>
      </c>
      <c r="M1036" s="9" t="s">
        <v>4765</v>
      </c>
      <c r="N1036" s="7">
        <v>-120</v>
      </c>
      <c r="O1036" s="7">
        <v>200</v>
      </c>
      <c r="P1036" s="9" t="s">
        <v>4765</v>
      </c>
      <c r="Q1036" s="7" t="s">
        <v>1403</v>
      </c>
      <c r="R1036" s="7" t="s">
        <v>3213</v>
      </c>
      <c r="S1036" s="7" t="s">
        <v>3129</v>
      </c>
      <c r="T1036" s="7" t="s">
        <v>1700</v>
      </c>
      <c r="U1036" s="7" t="s">
        <v>2663</v>
      </c>
      <c r="V1036" s="63"/>
    </row>
    <row r="1037" spans="1:27">
      <c r="A1037" s="13" t="s">
        <v>5739</v>
      </c>
      <c r="B1037" s="22" t="s">
        <v>5708</v>
      </c>
      <c r="C1037" s="22" t="s">
        <v>5709</v>
      </c>
      <c r="D1037" s="137">
        <v>2008</v>
      </c>
      <c r="E1037" s="22" t="s">
        <v>5710</v>
      </c>
      <c r="F1037" s="22" t="s">
        <v>5711</v>
      </c>
      <c r="G1037" s="22" t="s">
        <v>5712</v>
      </c>
      <c r="H1037" s="22" t="s">
        <v>5713</v>
      </c>
      <c r="I1037" s="22" t="s">
        <v>5708</v>
      </c>
      <c r="J1037" s="22" t="s">
        <v>5714</v>
      </c>
      <c r="K1037" s="22" t="s">
        <v>5715</v>
      </c>
      <c r="L1037" s="137">
        <v>6</v>
      </c>
      <c r="M1037" s="138" t="s">
        <v>5716</v>
      </c>
      <c r="N1037" s="137">
        <v>0</v>
      </c>
      <c r="O1037" s="137" t="s">
        <v>5717</v>
      </c>
      <c r="P1037" s="75" t="s">
        <v>5718</v>
      </c>
      <c r="Q1037" s="137" t="s">
        <v>5719</v>
      </c>
      <c r="R1037" s="22"/>
      <c r="S1037" s="22" t="s">
        <v>5720</v>
      </c>
      <c r="T1037" s="22" t="s">
        <v>5721</v>
      </c>
      <c r="U1037" s="22" t="s">
        <v>5715</v>
      </c>
      <c r="V1037" s="63"/>
    </row>
    <row r="1038" spans="1:27">
      <c r="A1038" s="7" t="s">
        <v>5740</v>
      </c>
      <c r="B1038" s="18" t="s">
        <v>5722</v>
      </c>
      <c r="C1038" s="18" t="s">
        <v>5723</v>
      </c>
      <c r="D1038" s="19">
        <v>2009</v>
      </c>
      <c r="E1038" s="18" t="s">
        <v>5724</v>
      </c>
      <c r="F1038" s="18" t="s">
        <v>5725</v>
      </c>
      <c r="G1038" s="18" t="s">
        <v>5726</v>
      </c>
      <c r="H1038" s="18" t="s">
        <v>5727</v>
      </c>
      <c r="I1038" s="18" t="s">
        <v>5722</v>
      </c>
      <c r="J1038" s="18" t="s">
        <v>5728</v>
      </c>
      <c r="K1038" s="18" t="s">
        <v>5729</v>
      </c>
      <c r="L1038" s="19">
        <v>6</v>
      </c>
      <c r="M1038" s="20" t="s">
        <v>5730</v>
      </c>
      <c r="N1038" s="18">
        <v>-125</v>
      </c>
      <c r="O1038" s="18">
        <v>350</v>
      </c>
      <c r="P1038" s="20" t="s">
        <v>5730</v>
      </c>
      <c r="Q1038" s="18" t="s">
        <v>5731</v>
      </c>
      <c r="R1038" s="18"/>
      <c r="S1038" s="18" t="s">
        <v>5732</v>
      </c>
      <c r="T1038" s="18" t="s">
        <v>5733</v>
      </c>
      <c r="U1038" s="18" t="s">
        <v>5729</v>
      </c>
      <c r="V1038" s="63"/>
    </row>
    <row r="1039" spans="1:27">
      <c r="A1039" s="13" t="s">
        <v>5741</v>
      </c>
      <c r="B1039" s="18" t="s">
        <v>5722</v>
      </c>
      <c r="C1039" s="18" t="s">
        <v>5723</v>
      </c>
      <c r="D1039" s="19" t="s">
        <v>5734</v>
      </c>
      <c r="E1039" s="18" t="s">
        <v>5724</v>
      </c>
      <c r="F1039" s="18" t="s">
        <v>5735</v>
      </c>
      <c r="G1039" s="18" t="s">
        <v>5726</v>
      </c>
      <c r="H1039" s="18" t="s">
        <v>5727</v>
      </c>
      <c r="I1039" s="18" t="s">
        <v>5722</v>
      </c>
      <c r="J1039" s="18" t="s">
        <v>5728</v>
      </c>
      <c r="K1039" s="18" t="s">
        <v>5736</v>
      </c>
      <c r="L1039" s="18">
        <v>6</v>
      </c>
      <c r="M1039" s="21" t="s">
        <v>5737</v>
      </c>
      <c r="N1039" s="19">
        <v>-75</v>
      </c>
      <c r="O1039" s="19">
        <v>350</v>
      </c>
      <c r="P1039" s="21" t="s">
        <v>5737</v>
      </c>
      <c r="Q1039" s="18" t="s">
        <v>5731</v>
      </c>
      <c r="R1039" s="18"/>
      <c r="S1039" s="18" t="s">
        <v>5738</v>
      </c>
      <c r="T1039" s="18" t="s">
        <v>5733</v>
      </c>
      <c r="U1039" s="18" t="s">
        <v>5736</v>
      </c>
      <c r="V1039" s="63"/>
    </row>
    <row r="1040" spans="1:27" s="179" customFormat="1">
      <c r="A1040" s="135" t="s">
        <v>6430</v>
      </c>
      <c r="B1040" s="174"/>
      <c r="C1040" s="174" t="s">
        <v>3866</v>
      </c>
      <c r="D1040" s="176">
        <v>2012</v>
      </c>
      <c r="E1040" s="174" t="s">
        <v>1743</v>
      </c>
      <c r="F1040" s="174" t="s">
        <v>6431</v>
      </c>
      <c r="G1040" s="174" t="s">
        <v>1782</v>
      </c>
      <c r="H1040" s="174" t="s">
        <v>1691</v>
      </c>
      <c r="I1040" s="174" t="s">
        <v>1398</v>
      </c>
      <c r="J1040" s="174" t="s">
        <v>1071</v>
      </c>
      <c r="K1040" s="174" t="s">
        <v>6432</v>
      </c>
      <c r="L1040" s="174">
        <v>6</v>
      </c>
      <c r="M1040" s="175" t="s">
        <v>4</v>
      </c>
      <c r="N1040" s="176">
        <v>0</v>
      </c>
      <c r="O1040" s="176">
        <v>250</v>
      </c>
      <c r="P1040" s="177" t="s">
        <v>6433</v>
      </c>
      <c r="Q1040" s="174" t="s">
        <v>5719</v>
      </c>
      <c r="R1040" s="174" t="s">
        <v>3991</v>
      </c>
      <c r="S1040" s="174" t="s">
        <v>6434</v>
      </c>
      <c r="T1040" s="174" t="s">
        <v>1071</v>
      </c>
      <c r="U1040" s="174" t="s">
        <v>6432</v>
      </c>
      <c r="V1040" s="178"/>
      <c r="AA1040" s="180"/>
    </row>
    <row r="1041" spans="1:27" s="179" customFormat="1">
      <c r="A1041" s="135" t="s">
        <v>6435</v>
      </c>
      <c r="B1041" s="174"/>
      <c r="C1041" s="174" t="s">
        <v>3866</v>
      </c>
      <c r="D1041" s="176">
        <v>2013</v>
      </c>
      <c r="E1041" s="174" t="s">
        <v>6436</v>
      </c>
      <c r="F1041" s="174" t="s">
        <v>6437</v>
      </c>
      <c r="G1041" s="174" t="s">
        <v>5726</v>
      </c>
      <c r="H1041" s="174" t="s">
        <v>1691</v>
      </c>
      <c r="I1041" s="174" t="s">
        <v>1398</v>
      </c>
      <c r="J1041" s="174" t="s">
        <v>4160</v>
      </c>
      <c r="K1041" s="174" t="s">
        <v>6438</v>
      </c>
      <c r="L1041" s="174">
        <v>6</v>
      </c>
      <c r="M1041" s="175" t="s">
        <v>1814</v>
      </c>
      <c r="N1041" s="176">
        <v>100</v>
      </c>
      <c r="O1041" s="176">
        <v>300</v>
      </c>
      <c r="P1041" s="177" t="s">
        <v>6165</v>
      </c>
      <c r="Q1041" s="174" t="s">
        <v>5719</v>
      </c>
      <c r="R1041" s="174" t="s">
        <v>6439</v>
      </c>
      <c r="S1041" s="174" t="s">
        <v>1347</v>
      </c>
      <c r="T1041" s="174" t="s">
        <v>4160</v>
      </c>
      <c r="U1041" s="174" t="s">
        <v>6440</v>
      </c>
      <c r="V1041" s="178"/>
      <c r="AA1041" s="180"/>
    </row>
    <row r="1042" spans="1:27" s="179" customFormat="1">
      <c r="A1042" s="135" t="s">
        <v>6441</v>
      </c>
      <c r="B1042" s="174"/>
      <c r="C1042" s="174" t="s">
        <v>3866</v>
      </c>
      <c r="D1042" s="176">
        <v>2014</v>
      </c>
      <c r="E1042" s="174" t="s">
        <v>5400</v>
      </c>
      <c r="F1042" s="174" t="s">
        <v>6442</v>
      </c>
      <c r="G1042" s="174" t="s">
        <v>5726</v>
      </c>
      <c r="H1042" s="174" t="s">
        <v>1691</v>
      </c>
      <c r="I1042" s="174" t="s">
        <v>1398</v>
      </c>
      <c r="J1042" s="174" t="s">
        <v>3096</v>
      </c>
      <c r="K1042" s="174" t="s">
        <v>6443</v>
      </c>
      <c r="L1042" s="174">
        <v>6</v>
      </c>
      <c r="M1042" s="175" t="s">
        <v>5402</v>
      </c>
      <c r="N1042" s="176">
        <v>265</v>
      </c>
      <c r="O1042" s="176">
        <v>300</v>
      </c>
      <c r="P1042" s="177" t="s">
        <v>6444</v>
      </c>
      <c r="Q1042" s="174" t="s">
        <v>5719</v>
      </c>
      <c r="R1042" s="174" t="s">
        <v>6445</v>
      </c>
      <c r="S1042" s="174" t="s">
        <v>1347</v>
      </c>
      <c r="T1042" s="174" t="s">
        <v>3096</v>
      </c>
      <c r="U1042" s="174">
        <v>23.5</v>
      </c>
      <c r="V1042" s="178"/>
      <c r="AA1042" s="180"/>
    </row>
    <row r="1043" spans="1:27" s="179" customFormat="1">
      <c r="A1043" s="135" t="s">
        <v>6446</v>
      </c>
      <c r="B1043" s="174"/>
      <c r="C1043" s="174" t="s">
        <v>3866</v>
      </c>
      <c r="D1043" s="176">
        <v>2014</v>
      </c>
      <c r="E1043" s="174" t="s">
        <v>5400</v>
      </c>
      <c r="F1043" s="174" t="s">
        <v>6447</v>
      </c>
      <c r="G1043" s="174" t="s">
        <v>5726</v>
      </c>
      <c r="H1043" s="174" t="s">
        <v>1691</v>
      </c>
      <c r="I1043" s="174" t="s">
        <v>1398</v>
      </c>
      <c r="J1043" s="174" t="s">
        <v>3096</v>
      </c>
      <c r="K1043" s="174" t="s">
        <v>6443</v>
      </c>
      <c r="L1043" s="174">
        <v>6</v>
      </c>
      <c r="M1043" s="175" t="s">
        <v>5402</v>
      </c>
      <c r="N1043" s="176">
        <v>265</v>
      </c>
      <c r="O1043" s="176">
        <v>300</v>
      </c>
      <c r="P1043" s="177" t="s">
        <v>6444</v>
      </c>
      <c r="Q1043" s="174" t="s">
        <v>5719</v>
      </c>
      <c r="R1043" s="174" t="s">
        <v>6445</v>
      </c>
      <c r="S1043" s="174" t="s">
        <v>1347</v>
      </c>
      <c r="T1043" s="174" t="s">
        <v>3096</v>
      </c>
      <c r="U1043" s="174">
        <v>23.5</v>
      </c>
      <c r="V1043" s="178"/>
      <c r="AA1043" s="180"/>
    </row>
    <row r="1044" spans="1:27" s="179" customFormat="1">
      <c r="A1044" s="135" t="s">
        <v>6448</v>
      </c>
      <c r="B1044" s="174"/>
      <c r="C1044" s="174" t="s">
        <v>3866</v>
      </c>
      <c r="D1044" s="176">
        <v>2014</v>
      </c>
      <c r="E1044" s="174" t="s">
        <v>5203</v>
      </c>
      <c r="F1044" s="174" t="s">
        <v>6449</v>
      </c>
      <c r="G1044" s="174" t="s">
        <v>1782</v>
      </c>
      <c r="H1044" s="174" t="s">
        <v>1691</v>
      </c>
      <c r="I1044" s="174" t="s">
        <v>1398</v>
      </c>
      <c r="J1044" s="174" t="s">
        <v>1071</v>
      </c>
      <c r="K1044" s="174" t="s">
        <v>6450</v>
      </c>
      <c r="L1044" s="174">
        <v>6</v>
      </c>
      <c r="M1044" s="175" t="s">
        <v>4709</v>
      </c>
      <c r="N1044" s="176">
        <v>0</v>
      </c>
      <c r="O1044" s="176">
        <v>300</v>
      </c>
      <c r="P1044" s="175" t="s">
        <v>6451</v>
      </c>
      <c r="Q1044" s="174" t="s">
        <v>5719</v>
      </c>
      <c r="R1044" s="174" t="s">
        <v>3991</v>
      </c>
      <c r="S1044" s="174" t="s">
        <v>1347</v>
      </c>
      <c r="T1044" s="174" t="s">
        <v>1071</v>
      </c>
      <c r="U1044" s="174" t="s">
        <v>6450</v>
      </c>
      <c r="V1044" s="178"/>
      <c r="AA1044" s="180"/>
    </row>
    <row r="1045" spans="1:27" s="179" customFormat="1">
      <c r="A1045" s="135" t="s">
        <v>6452</v>
      </c>
      <c r="B1045" s="174"/>
      <c r="C1045" s="174" t="s">
        <v>3866</v>
      </c>
      <c r="D1045" s="176">
        <v>2014</v>
      </c>
      <c r="E1045" s="174" t="s">
        <v>5203</v>
      </c>
      <c r="F1045" s="174" t="s">
        <v>6453</v>
      </c>
      <c r="G1045" s="174" t="s">
        <v>1782</v>
      </c>
      <c r="H1045" s="174" t="s">
        <v>1691</v>
      </c>
      <c r="I1045" s="174" t="s">
        <v>1398</v>
      </c>
      <c r="J1045" s="174" t="s">
        <v>1071</v>
      </c>
      <c r="K1045" s="174" t="s">
        <v>6450</v>
      </c>
      <c r="L1045" s="174">
        <v>6</v>
      </c>
      <c r="M1045" s="175" t="s">
        <v>4709</v>
      </c>
      <c r="N1045" s="176">
        <v>0</v>
      </c>
      <c r="O1045" s="176">
        <v>300</v>
      </c>
      <c r="P1045" s="175" t="s">
        <v>6451</v>
      </c>
      <c r="Q1045" s="174" t="s">
        <v>5719</v>
      </c>
      <c r="R1045" s="174" t="s">
        <v>3991</v>
      </c>
      <c r="S1045" s="174" t="s">
        <v>1347</v>
      </c>
      <c r="T1045" s="174" t="s">
        <v>1071</v>
      </c>
      <c r="U1045" s="174" t="s">
        <v>6450</v>
      </c>
      <c r="V1045" s="178"/>
      <c r="AA1045" s="180"/>
    </row>
    <row r="1046" spans="1:27" s="179" customFormat="1">
      <c r="A1046" s="135" t="s">
        <v>6454</v>
      </c>
      <c r="B1046" s="174"/>
      <c r="C1046" s="174" t="s">
        <v>3866</v>
      </c>
      <c r="D1046" s="176">
        <v>2014</v>
      </c>
      <c r="E1046" s="174" t="s">
        <v>6455</v>
      </c>
      <c r="F1046" s="174" t="s">
        <v>6456</v>
      </c>
      <c r="G1046" s="174" t="s">
        <v>5726</v>
      </c>
      <c r="H1046" s="174" t="s">
        <v>1691</v>
      </c>
      <c r="I1046" s="174" t="s">
        <v>1398</v>
      </c>
      <c r="J1046" s="174" t="s">
        <v>6457</v>
      </c>
      <c r="K1046" s="174" t="s">
        <v>12</v>
      </c>
      <c r="L1046" s="174">
        <v>6</v>
      </c>
      <c r="M1046" s="175" t="s">
        <v>1814</v>
      </c>
      <c r="N1046" s="176">
        <v>150</v>
      </c>
      <c r="O1046" s="176">
        <v>250</v>
      </c>
      <c r="P1046" s="175" t="s">
        <v>6458</v>
      </c>
      <c r="Q1046" s="174" t="s">
        <v>5719</v>
      </c>
      <c r="R1046" s="174" t="s">
        <v>6445</v>
      </c>
      <c r="S1046" s="174" t="s">
        <v>6434</v>
      </c>
      <c r="T1046" s="174" t="s">
        <v>6457</v>
      </c>
      <c r="U1046" s="174" t="s">
        <v>12</v>
      </c>
      <c r="V1046" s="178"/>
      <c r="AA1046" s="180"/>
    </row>
    <row r="1047" spans="1:27" s="179" customFormat="1">
      <c r="A1047" s="135" t="s">
        <v>6459</v>
      </c>
      <c r="B1047" s="174"/>
      <c r="C1047" s="174" t="s">
        <v>3866</v>
      </c>
      <c r="D1047" s="176">
        <v>2014</v>
      </c>
      <c r="E1047" s="174" t="s">
        <v>6455</v>
      </c>
      <c r="F1047" s="174" t="s">
        <v>6460</v>
      </c>
      <c r="G1047" s="174" t="s">
        <v>5726</v>
      </c>
      <c r="H1047" s="174" t="s">
        <v>1691</v>
      </c>
      <c r="I1047" s="174" t="s">
        <v>1398</v>
      </c>
      <c r="J1047" s="174" t="s">
        <v>6457</v>
      </c>
      <c r="K1047" s="174" t="s">
        <v>12</v>
      </c>
      <c r="L1047" s="174">
        <v>6</v>
      </c>
      <c r="M1047" s="175" t="s">
        <v>1814</v>
      </c>
      <c r="N1047" s="176">
        <v>150</v>
      </c>
      <c r="O1047" s="176">
        <v>250</v>
      </c>
      <c r="P1047" s="175" t="s">
        <v>6458</v>
      </c>
      <c r="Q1047" s="174" t="s">
        <v>5719</v>
      </c>
      <c r="R1047" s="174" t="s">
        <v>4231</v>
      </c>
      <c r="S1047" s="174" t="s">
        <v>6434</v>
      </c>
      <c r="T1047" s="174" t="s">
        <v>6457</v>
      </c>
      <c r="U1047" s="174" t="s">
        <v>12</v>
      </c>
      <c r="V1047" s="178"/>
      <c r="AA1047" s="180"/>
    </row>
    <row r="1048" spans="1:27" s="179" customFormat="1">
      <c r="A1048" s="135" t="s">
        <v>6461</v>
      </c>
      <c r="B1048" s="174"/>
      <c r="C1048" s="174" t="s">
        <v>3866</v>
      </c>
      <c r="D1048" s="176">
        <v>2014</v>
      </c>
      <c r="E1048" s="174" t="s">
        <v>6455</v>
      </c>
      <c r="F1048" s="174" t="s">
        <v>6462</v>
      </c>
      <c r="G1048" s="174" t="s">
        <v>5726</v>
      </c>
      <c r="H1048" s="174" t="s">
        <v>1691</v>
      </c>
      <c r="I1048" s="174" t="s">
        <v>1398</v>
      </c>
      <c r="J1048" s="174" t="s">
        <v>6457</v>
      </c>
      <c r="K1048" s="174" t="s">
        <v>12</v>
      </c>
      <c r="L1048" s="174">
        <v>6</v>
      </c>
      <c r="M1048" s="175" t="s">
        <v>1814</v>
      </c>
      <c r="N1048" s="176">
        <v>150</v>
      </c>
      <c r="O1048" s="176">
        <v>250</v>
      </c>
      <c r="P1048" s="175" t="s">
        <v>6458</v>
      </c>
      <c r="Q1048" s="174" t="s">
        <v>5719</v>
      </c>
      <c r="R1048" s="174" t="s">
        <v>4231</v>
      </c>
      <c r="S1048" s="174" t="s">
        <v>6434</v>
      </c>
      <c r="T1048" s="174" t="s">
        <v>6457</v>
      </c>
      <c r="U1048" s="174" t="s">
        <v>12</v>
      </c>
      <c r="V1048" s="178"/>
      <c r="AA1048" s="180"/>
    </row>
    <row r="1049" spans="1:27" s="179" customFormat="1">
      <c r="A1049" s="135" t="s">
        <v>6463</v>
      </c>
      <c r="B1049" s="174"/>
      <c r="C1049" s="174" t="s">
        <v>3866</v>
      </c>
      <c r="D1049" s="176">
        <v>2014</v>
      </c>
      <c r="E1049" s="174" t="s">
        <v>6464</v>
      </c>
      <c r="F1049" s="174" t="s">
        <v>6465</v>
      </c>
      <c r="G1049" s="174" t="s">
        <v>5726</v>
      </c>
      <c r="H1049" s="174" t="s">
        <v>1691</v>
      </c>
      <c r="I1049" s="174" t="s">
        <v>1398</v>
      </c>
      <c r="J1049" s="174" t="s">
        <v>4160</v>
      </c>
      <c r="K1049" s="174" t="s">
        <v>12</v>
      </c>
      <c r="L1049" s="174">
        <v>6</v>
      </c>
      <c r="M1049" s="175" t="s">
        <v>1804</v>
      </c>
      <c r="N1049" s="176">
        <v>100</v>
      </c>
      <c r="O1049" s="176">
        <v>250</v>
      </c>
      <c r="P1049" s="177" t="s">
        <v>6466</v>
      </c>
      <c r="Q1049" s="174" t="s">
        <v>5719</v>
      </c>
      <c r="R1049" s="174" t="s">
        <v>6467</v>
      </c>
      <c r="S1049" s="174" t="s">
        <v>6434</v>
      </c>
      <c r="T1049" s="174" t="s">
        <v>4160</v>
      </c>
      <c r="U1049" s="174" t="s">
        <v>12</v>
      </c>
      <c r="V1049" s="178"/>
      <c r="AA1049" s="180"/>
    </row>
    <row r="1050" spans="1:27" s="179" customFormat="1">
      <c r="A1050" s="135" t="s">
        <v>6468</v>
      </c>
      <c r="B1050" s="174"/>
      <c r="C1050" s="174" t="s">
        <v>3866</v>
      </c>
      <c r="D1050" s="176">
        <v>2015</v>
      </c>
      <c r="E1050" s="174" t="s">
        <v>1393</v>
      </c>
      <c r="F1050" s="174" t="s">
        <v>6469</v>
      </c>
      <c r="G1050" s="174" t="s">
        <v>1380</v>
      </c>
      <c r="H1050" s="174" t="s">
        <v>1691</v>
      </c>
      <c r="I1050" s="174" t="s">
        <v>1398</v>
      </c>
      <c r="J1050" s="174" t="s">
        <v>1071</v>
      </c>
      <c r="K1050" s="174" t="s">
        <v>6470</v>
      </c>
      <c r="L1050" s="174">
        <v>6</v>
      </c>
      <c r="M1050" s="175" t="s">
        <v>4771</v>
      </c>
      <c r="N1050" s="176">
        <v>15</v>
      </c>
      <c r="O1050" s="176">
        <v>85</v>
      </c>
      <c r="P1050" s="177" t="s">
        <v>6471</v>
      </c>
      <c r="Q1050" s="174" t="s">
        <v>5719</v>
      </c>
      <c r="R1050" s="174" t="s">
        <v>4231</v>
      </c>
      <c r="S1050" s="174" t="s">
        <v>6472</v>
      </c>
      <c r="T1050" s="174" t="s">
        <v>1071</v>
      </c>
      <c r="U1050" s="174" t="s">
        <v>6470</v>
      </c>
      <c r="V1050" s="178"/>
      <c r="AA1050" s="180"/>
    </row>
    <row r="1051" spans="1:27" s="179" customFormat="1">
      <c r="A1051" s="135" t="s">
        <v>6473</v>
      </c>
      <c r="B1051" s="174"/>
      <c r="C1051" s="174" t="s">
        <v>3866</v>
      </c>
      <c r="D1051" s="176">
        <v>2015</v>
      </c>
      <c r="E1051" s="174" t="s">
        <v>6464</v>
      </c>
      <c r="F1051" s="174" t="s">
        <v>6474</v>
      </c>
      <c r="G1051" s="174" t="s">
        <v>5726</v>
      </c>
      <c r="H1051" s="174" t="s">
        <v>1691</v>
      </c>
      <c r="I1051" s="174" t="s">
        <v>1398</v>
      </c>
      <c r="J1051" s="174" t="s">
        <v>4160</v>
      </c>
      <c r="K1051" s="174" t="s">
        <v>12</v>
      </c>
      <c r="L1051" s="174">
        <v>6</v>
      </c>
      <c r="M1051" s="175" t="s">
        <v>1804</v>
      </c>
      <c r="N1051" s="176">
        <v>100</v>
      </c>
      <c r="O1051" s="176">
        <v>250</v>
      </c>
      <c r="P1051" s="177" t="s">
        <v>6466</v>
      </c>
      <c r="Q1051" s="174" t="s">
        <v>5719</v>
      </c>
      <c r="R1051" s="174" t="s">
        <v>6475</v>
      </c>
      <c r="S1051" s="174" t="s">
        <v>6434</v>
      </c>
      <c r="T1051" s="174" t="s">
        <v>4160</v>
      </c>
      <c r="U1051" s="174" t="s">
        <v>12</v>
      </c>
      <c r="V1051" s="178"/>
      <c r="AA1051" s="180"/>
    </row>
    <row r="1052" spans="1:27">
      <c r="A1052" s="192" t="s">
        <v>241</v>
      </c>
      <c r="C1052" t="s">
        <v>3992</v>
      </c>
      <c r="D1052" s="1">
        <v>1973</v>
      </c>
      <c r="E1052" t="s">
        <v>3796</v>
      </c>
      <c r="G1052" t="s">
        <v>4027</v>
      </c>
      <c r="H1052" t="s">
        <v>4028</v>
      </c>
      <c r="I1052" t="s">
        <v>3991</v>
      </c>
      <c r="J1052" t="s">
        <v>4813</v>
      </c>
      <c r="K1052" t="s">
        <v>3797</v>
      </c>
      <c r="L1052">
        <v>6</v>
      </c>
      <c r="M1052" s="4" t="s">
        <v>3798</v>
      </c>
      <c r="N1052">
        <v>18</v>
      </c>
      <c r="O1052">
        <v>18</v>
      </c>
      <c r="P1052" s="4" t="s">
        <v>3798</v>
      </c>
      <c r="Q1052" t="s">
        <v>3799</v>
      </c>
      <c r="R1052">
        <v>3</v>
      </c>
      <c r="S1052" t="s">
        <v>3800</v>
      </c>
      <c r="T1052" t="s">
        <v>3444</v>
      </c>
      <c r="U1052" t="s">
        <v>3797</v>
      </c>
      <c r="V1052" s="63"/>
    </row>
    <row r="1053" spans="1:27">
      <c r="A1053" t="s">
        <v>242</v>
      </c>
      <c r="C1053" t="s">
        <v>3992</v>
      </c>
      <c r="D1053" s="1">
        <v>1974</v>
      </c>
      <c r="E1053" t="s">
        <v>3801</v>
      </c>
      <c r="G1053" t="s">
        <v>4027</v>
      </c>
      <c r="H1053" t="s">
        <v>4028</v>
      </c>
      <c r="I1053" t="s">
        <v>3991</v>
      </c>
      <c r="J1053" t="s">
        <v>2094</v>
      </c>
      <c r="K1053" t="s">
        <v>3802</v>
      </c>
      <c r="L1053">
        <v>6</v>
      </c>
      <c r="M1053" s="4" t="s">
        <v>3803</v>
      </c>
      <c r="N1053">
        <v>16</v>
      </c>
      <c r="O1053">
        <v>16</v>
      </c>
      <c r="P1053" s="4" t="s">
        <v>3803</v>
      </c>
      <c r="Q1053" t="s">
        <v>3804</v>
      </c>
      <c r="R1053" t="s">
        <v>3805</v>
      </c>
      <c r="S1053" t="s">
        <v>3806</v>
      </c>
      <c r="T1053" t="s">
        <v>4001</v>
      </c>
      <c r="U1053" t="s">
        <v>3802</v>
      </c>
      <c r="V1053" s="63"/>
    </row>
    <row r="1054" spans="1:27">
      <c r="A1054" t="s">
        <v>243</v>
      </c>
      <c r="C1054" t="s">
        <v>3992</v>
      </c>
      <c r="D1054" s="1">
        <v>1974</v>
      </c>
      <c r="E1054" t="s">
        <v>3807</v>
      </c>
      <c r="G1054" t="s">
        <v>4027</v>
      </c>
      <c r="H1054" t="s">
        <v>4028</v>
      </c>
      <c r="I1054" t="s">
        <v>3991</v>
      </c>
      <c r="J1054" t="s">
        <v>3777</v>
      </c>
      <c r="K1054" t="s">
        <v>3797</v>
      </c>
      <c r="L1054">
        <v>6</v>
      </c>
      <c r="M1054" s="4" t="s">
        <v>3808</v>
      </c>
      <c r="N1054">
        <v>20</v>
      </c>
      <c r="O1054">
        <v>20</v>
      </c>
      <c r="P1054" s="4" t="s">
        <v>4046</v>
      </c>
      <c r="Q1054" t="s">
        <v>3804</v>
      </c>
      <c r="R1054" t="s">
        <v>3809</v>
      </c>
      <c r="S1054" t="s">
        <v>3810</v>
      </c>
      <c r="T1054" t="s">
        <v>4132</v>
      </c>
      <c r="U1054" t="s">
        <v>3797</v>
      </c>
      <c r="V1054" s="63"/>
    </row>
    <row r="1055" spans="1:27">
      <c r="A1055" t="s">
        <v>244</v>
      </c>
      <c r="C1055" t="s">
        <v>3992</v>
      </c>
      <c r="D1055" s="1">
        <v>1974</v>
      </c>
      <c r="E1055" t="s">
        <v>3811</v>
      </c>
      <c r="G1055" t="s">
        <v>4027</v>
      </c>
      <c r="H1055" t="s">
        <v>4028</v>
      </c>
      <c r="I1055" t="s">
        <v>3991</v>
      </c>
      <c r="J1055" t="s">
        <v>3812</v>
      </c>
      <c r="K1055" t="s">
        <v>3813</v>
      </c>
      <c r="L1055">
        <v>6</v>
      </c>
      <c r="M1055" s="4" t="s">
        <v>3814</v>
      </c>
      <c r="N1055">
        <v>18.5</v>
      </c>
      <c r="O1055">
        <v>18.5</v>
      </c>
      <c r="P1055" s="4" t="s">
        <v>3814</v>
      </c>
      <c r="Q1055" t="s">
        <v>3815</v>
      </c>
      <c r="R1055" t="s">
        <v>3816</v>
      </c>
      <c r="S1055" t="s">
        <v>3817</v>
      </c>
      <c r="T1055" t="s">
        <v>4001</v>
      </c>
      <c r="U1055" t="s">
        <v>3818</v>
      </c>
      <c r="V1055" s="63"/>
    </row>
    <row r="1056" spans="1:27">
      <c r="A1056" t="s">
        <v>245</v>
      </c>
      <c r="C1056" t="s">
        <v>651</v>
      </c>
      <c r="D1056" s="1">
        <v>1975</v>
      </c>
      <c r="E1056" t="s">
        <v>3819</v>
      </c>
      <c r="G1056" t="s">
        <v>4027</v>
      </c>
      <c r="H1056" t="s">
        <v>4028</v>
      </c>
      <c r="I1056" t="s">
        <v>3991</v>
      </c>
      <c r="J1056" t="s">
        <v>4813</v>
      </c>
      <c r="K1056" t="s">
        <v>3820</v>
      </c>
      <c r="L1056">
        <v>6</v>
      </c>
      <c r="M1056" s="4" t="s">
        <v>3821</v>
      </c>
      <c r="N1056">
        <v>14</v>
      </c>
      <c r="O1056">
        <v>14</v>
      </c>
      <c r="P1056" s="4" t="s">
        <v>3821</v>
      </c>
      <c r="Q1056" t="s">
        <v>3815</v>
      </c>
      <c r="R1056" t="s">
        <v>522</v>
      </c>
      <c r="S1056" t="s">
        <v>3822</v>
      </c>
      <c r="T1056" t="s">
        <v>3444</v>
      </c>
      <c r="U1056" t="s">
        <v>3820</v>
      </c>
      <c r="V1056" s="63"/>
    </row>
    <row r="1057" spans="1:27">
      <c r="A1057" t="s">
        <v>246</v>
      </c>
      <c r="C1057" t="s">
        <v>3992</v>
      </c>
      <c r="D1057" s="1">
        <v>1975</v>
      </c>
      <c r="E1057" t="s">
        <v>3823</v>
      </c>
      <c r="G1057" t="s">
        <v>4027</v>
      </c>
      <c r="H1057" t="s">
        <v>4028</v>
      </c>
      <c r="I1057" t="s">
        <v>3991</v>
      </c>
      <c r="J1057" t="s">
        <v>3433</v>
      </c>
      <c r="K1057" t="s">
        <v>3797</v>
      </c>
      <c r="L1057">
        <v>6</v>
      </c>
      <c r="M1057" s="4" t="s">
        <v>3798</v>
      </c>
      <c r="N1057">
        <v>18</v>
      </c>
      <c r="O1057">
        <v>18</v>
      </c>
      <c r="P1057" s="4" t="s">
        <v>3798</v>
      </c>
      <c r="Q1057" t="s">
        <v>3804</v>
      </c>
      <c r="R1057" t="s">
        <v>3809</v>
      </c>
      <c r="S1057" t="s">
        <v>3800</v>
      </c>
      <c r="T1057" t="s">
        <v>1729</v>
      </c>
      <c r="U1057" t="s">
        <v>3797</v>
      </c>
      <c r="V1057" s="63"/>
    </row>
    <row r="1058" spans="1:27">
      <c r="A1058" t="s">
        <v>247</v>
      </c>
      <c r="C1058" t="s">
        <v>3992</v>
      </c>
      <c r="D1058" s="1">
        <v>1975</v>
      </c>
      <c r="E1058" t="s">
        <v>3824</v>
      </c>
      <c r="G1058" t="s">
        <v>4027</v>
      </c>
      <c r="H1058" t="s">
        <v>4028</v>
      </c>
      <c r="I1058" t="s">
        <v>3991</v>
      </c>
      <c r="J1058" t="s">
        <v>4813</v>
      </c>
      <c r="K1058" t="s">
        <v>3797</v>
      </c>
      <c r="L1058">
        <v>6</v>
      </c>
      <c r="M1058" s="4" t="s">
        <v>3825</v>
      </c>
      <c r="N1058">
        <v>9</v>
      </c>
      <c r="O1058">
        <v>9</v>
      </c>
      <c r="P1058" s="4" t="s">
        <v>3825</v>
      </c>
      <c r="Q1058" t="s">
        <v>3804</v>
      </c>
      <c r="R1058" t="s">
        <v>3809</v>
      </c>
      <c r="S1058" t="s">
        <v>3826</v>
      </c>
      <c r="T1058" t="s">
        <v>3444</v>
      </c>
      <c r="U1058" t="s">
        <v>3797</v>
      </c>
      <c r="V1058" s="63"/>
    </row>
    <row r="1059" spans="1:27">
      <c r="A1059" t="s">
        <v>248</v>
      </c>
      <c r="C1059" t="s">
        <v>3992</v>
      </c>
      <c r="D1059" s="1">
        <v>1975</v>
      </c>
      <c r="E1059" t="s">
        <v>3827</v>
      </c>
      <c r="G1059" t="s">
        <v>4027</v>
      </c>
      <c r="H1059" t="s">
        <v>4028</v>
      </c>
      <c r="I1059" t="s">
        <v>3991</v>
      </c>
      <c r="J1059" t="s">
        <v>3181</v>
      </c>
      <c r="K1059" t="s">
        <v>3797</v>
      </c>
      <c r="L1059">
        <v>6</v>
      </c>
      <c r="M1059" s="4" t="s">
        <v>3828</v>
      </c>
      <c r="N1059">
        <v>10</v>
      </c>
      <c r="O1059">
        <v>10</v>
      </c>
      <c r="P1059" s="4" t="s">
        <v>3828</v>
      </c>
      <c r="Q1059" t="s">
        <v>3829</v>
      </c>
      <c r="R1059" t="s">
        <v>3830</v>
      </c>
      <c r="S1059" t="s">
        <v>3831</v>
      </c>
      <c r="T1059" t="s">
        <v>3444</v>
      </c>
      <c r="U1059" t="s">
        <v>3797</v>
      </c>
      <c r="V1059" s="63"/>
    </row>
    <row r="1060" spans="1:27">
      <c r="A1060" t="s">
        <v>249</v>
      </c>
      <c r="C1060" t="s">
        <v>3992</v>
      </c>
      <c r="D1060" s="1">
        <v>1976</v>
      </c>
      <c r="E1060" t="s">
        <v>3832</v>
      </c>
      <c r="G1060" t="s">
        <v>4027</v>
      </c>
      <c r="H1060" t="s">
        <v>4028</v>
      </c>
      <c r="I1060" t="s">
        <v>3991</v>
      </c>
      <c r="J1060" t="s">
        <v>4813</v>
      </c>
      <c r="K1060" t="s">
        <v>3797</v>
      </c>
      <c r="L1060">
        <v>6</v>
      </c>
      <c r="M1060" s="4" t="s">
        <v>3833</v>
      </c>
      <c r="N1060">
        <v>12</v>
      </c>
      <c r="O1060">
        <v>12</v>
      </c>
      <c r="P1060" s="4" t="s">
        <v>3833</v>
      </c>
      <c r="Q1060" t="s">
        <v>3834</v>
      </c>
      <c r="R1060" t="s">
        <v>3809</v>
      </c>
      <c r="S1060" t="s">
        <v>3835</v>
      </c>
      <c r="T1060" t="s">
        <v>3444</v>
      </c>
      <c r="U1060" t="s">
        <v>3797</v>
      </c>
      <c r="V1060" s="63"/>
    </row>
    <row r="1061" spans="1:27">
      <c r="A1061" t="s">
        <v>250</v>
      </c>
      <c r="C1061" t="s">
        <v>3992</v>
      </c>
      <c r="D1061" s="1">
        <v>1977</v>
      </c>
      <c r="E1061" t="s">
        <v>3836</v>
      </c>
      <c r="G1061" t="s">
        <v>4027</v>
      </c>
      <c r="H1061" t="s">
        <v>4028</v>
      </c>
      <c r="I1061" t="s">
        <v>3991</v>
      </c>
      <c r="J1061" t="s">
        <v>4813</v>
      </c>
      <c r="K1061" t="s">
        <v>3797</v>
      </c>
      <c r="L1061">
        <v>6</v>
      </c>
      <c r="M1061" s="4" t="s">
        <v>3837</v>
      </c>
      <c r="N1061">
        <v>23</v>
      </c>
      <c r="O1061">
        <v>24</v>
      </c>
      <c r="P1061" s="4" t="s">
        <v>3837</v>
      </c>
      <c r="Q1061" t="s">
        <v>3838</v>
      </c>
      <c r="R1061">
        <v>3</v>
      </c>
      <c r="S1061" t="s">
        <v>3839</v>
      </c>
      <c r="T1061" t="s">
        <v>3444</v>
      </c>
      <c r="U1061" t="s">
        <v>3797</v>
      </c>
      <c r="V1061" s="63"/>
    </row>
    <row r="1062" spans="1:27" s="7" customFormat="1">
      <c r="A1062" t="s">
        <v>251</v>
      </c>
      <c r="B1062"/>
      <c r="C1062" t="s">
        <v>3992</v>
      </c>
      <c r="D1062" s="1">
        <v>1979</v>
      </c>
      <c r="E1062" t="s">
        <v>3796</v>
      </c>
      <c r="F1062"/>
      <c r="G1062" t="s">
        <v>1418</v>
      </c>
      <c r="H1062" t="s">
        <v>4028</v>
      </c>
      <c r="I1062" t="s">
        <v>3991</v>
      </c>
      <c r="J1062" t="s">
        <v>4813</v>
      </c>
      <c r="K1062" t="s">
        <v>3840</v>
      </c>
      <c r="L1062">
        <v>6</v>
      </c>
      <c r="M1062" s="4" t="s">
        <v>3842</v>
      </c>
      <c r="N1062">
        <v>32</v>
      </c>
      <c r="O1062">
        <v>32</v>
      </c>
      <c r="P1062" s="4" t="s">
        <v>3842</v>
      </c>
      <c r="Q1062" t="s">
        <v>3843</v>
      </c>
      <c r="R1062" t="s">
        <v>3844</v>
      </c>
      <c r="S1062" t="s">
        <v>3845</v>
      </c>
      <c r="T1062" t="s">
        <v>3444</v>
      </c>
      <c r="U1062" t="s">
        <v>3769</v>
      </c>
      <c r="V1062" s="63"/>
      <c r="Y1062"/>
      <c r="Z1062"/>
      <c r="AA1062" s="8"/>
    </row>
    <row r="1063" spans="1:27" s="7" customFormat="1">
      <c r="A1063" t="s">
        <v>252</v>
      </c>
      <c r="B1063"/>
      <c r="C1063" t="s">
        <v>3992</v>
      </c>
      <c r="D1063" s="1">
        <v>1979</v>
      </c>
      <c r="E1063" t="s">
        <v>3846</v>
      </c>
      <c r="F1063"/>
      <c r="G1063" t="s">
        <v>1418</v>
      </c>
      <c r="H1063" t="s">
        <v>4028</v>
      </c>
      <c r="I1063" t="s">
        <v>3991</v>
      </c>
      <c r="J1063" t="s">
        <v>4813</v>
      </c>
      <c r="K1063" t="s">
        <v>3797</v>
      </c>
      <c r="L1063">
        <v>6</v>
      </c>
      <c r="M1063" s="4" t="s">
        <v>3847</v>
      </c>
      <c r="N1063">
        <v>6.5</v>
      </c>
      <c r="O1063">
        <v>6.5</v>
      </c>
      <c r="P1063" s="4" t="s">
        <v>3847</v>
      </c>
      <c r="Q1063" t="s">
        <v>3838</v>
      </c>
      <c r="R1063" t="s">
        <v>3809</v>
      </c>
      <c r="S1063" t="s">
        <v>3848</v>
      </c>
      <c r="T1063" t="s">
        <v>3444</v>
      </c>
      <c r="U1063" t="s">
        <v>3797</v>
      </c>
      <c r="V1063" s="63"/>
      <c r="Y1063"/>
      <c r="Z1063"/>
      <c r="AA1063" s="8"/>
    </row>
    <row r="1064" spans="1:27" s="7" customFormat="1">
      <c r="A1064" t="s">
        <v>253</v>
      </c>
      <c r="B1064"/>
      <c r="C1064" t="s">
        <v>3992</v>
      </c>
      <c r="D1064" s="1">
        <v>1980</v>
      </c>
      <c r="E1064" t="s">
        <v>3849</v>
      </c>
      <c r="F1064"/>
      <c r="G1064" t="s">
        <v>1418</v>
      </c>
      <c r="H1064" t="s">
        <v>4028</v>
      </c>
      <c r="I1064" t="s">
        <v>3991</v>
      </c>
      <c r="J1064" t="s">
        <v>4813</v>
      </c>
      <c r="K1064" t="s">
        <v>3797</v>
      </c>
      <c r="L1064">
        <v>6</v>
      </c>
      <c r="M1064" s="4" t="s">
        <v>3206</v>
      </c>
      <c r="N1064">
        <v>6</v>
      </c>
      <c r="O1064">
        <v>6</v>
      </c>
      <c r="P1064" s="4" t="s">
        <v>3206</v>
      </c>
      <c r="Q1064" t="s">
        <v>3834</v>
      </c>
      <c r="R1064">
        <v>4</v>
      </c>
      <c r="S1064" t="s">
        <v>3207</v>
      </c>
      <c r="T1064" t="s">
        <v>3444</v>
      </c>
      <c r="U1064" t="s">
        <v>3797</v>
      </c>
      <c r="V1064" s="63"/>
      <c r="Y1064"/>
      <c r="Z1064"/>
      <c r="AA1064" s="8"/>
    </row>
    <row r="1065" spans="1:27" s="7" customFormat="1">
      <c r="A1065" t="s">
        <v>254</v>
      </c>
      <c r="B1065"/>
      <c r="C1065" t="s">
        <v>3992</v>
      </c>
      <c r="D1065" s="1">
        <v>1980</v>
      </c>
      <c r="E1065" t="s">
        <v>3208</v>
      </c>
      <c r="F1065"/>
      <c r="G1065" t="s">
        <v>1418</v>
      </c>
      <c r="H1065" t="s">
        <v>4028</v>
      </c>
      <c r="I1065" t="s">
        <v>3991</v>
      </c>
      <c r="J1065" t="s">
        <v>3859</v>
      </c>
      <c r="K1065" t="s">
        <v>3797</v>
      </c>
      <c r="L1065">
        <v>6</v>
      </c>
      <c r="M1065" s="4" t="s">
        <v>3209</v>
      </c>
      <c r="N1065">
        <v>25</v>
      </c>
      <c r="O1065">
        <v>25</v>
      </c>
      <c r="P1065" s="4" t="s">
        <v>3209</v>
      </c>
      <c r="Q1065" t="s">
        <v>3838</v>
      </c>
      <c r="R1065" t="s">
        <v>3844</v>
      </c>
      <c r="S1065" t="s">
        <v>3810</v>
      </c>
      <c r="T1065" t="s">
        <v>1421</v>
      </c>
      <c r="U1065" t="s">
        <v>3797</v>
      </c>
      <c r="V1065" s="63"/>
      <c r="Y1065"/>
      <c r="Z1065"/>
      <c r="AA1065" s="8"/>
    </row>
    <row r="1066" spans="1:27" s="7" customFormat="1">
      <c r="A1066" t="s">
        <v>255</v>
      </c>
      <c r="B1066"/>
      <c r="C1066" t="s">
        <v>3992</v>
      </c>
      <c r="D1066" s="1">
        <v>1980</v>
      </c>
      <c r="E1066" t="s">
        <v>3210</v>
      </c>
      <c r="F1066"/>
      <c r="G1066" t="s">
        <v>4027</v>
      </c>
      <c r="H1066" t="s">
        <v>4028</v>
      </c>
      <c r="I1066" t="s">
        <v>3991</v>
      </c>
      <c r="J1066" t="s">
        <v>3433</v>
      </c>
      <c r="K1066" t="s">
        <v>4600</v>
      </c>
      <c r="L1066">
        <v>6</v>
      </c>
      <c r="M1066" s="4" t="s">
        <v>3211</v>
      </c>
      <c r="N1066">
        <v>65</v>
      </c>
      <c r="O1066">
        <v>42</v>
      </c>
      <c r="P1066" s="4" t="s">
        <v>3211</v>
      </c>
      <c r="Q1066" t="s">
        <v>3212</v>
      </c>
      <c r="R1066" t="s">
        <v>3213</v>
      </c>
      <c r="S1066" t="s">
        <v>3214</v>
      </c>
      <c r="T1066" t="s">
        <v>1729</v>
      </c>
      <c r="U1066" t="s">
        <v>4600</v>
      </c>
      <c r="V1066" s="63"/>
      <c r="Y1066"/>
      <c r="Z1066"/>
      <c r="AA1066" s="8"/>
    </row>
    <row r="1067" spans="1:27" s="7" customFormat="1">
      <c r="A1067" t="s">
        <v>256</v>
      </c>
      <c r="B1067"/>
      <c r="C1067" t="s">
        <v>3992</v>
      </c>
      <c r="D1067" s="1">
        <v>1980</v>
      </c>
      <c r="E1067" t="s">
        <v>3215</v>
      </c>
      <c r="F1067" t="s">
        <v>3216</v>
      </c>
      <c r="G1067" t="s">
        <v>1418</v>
      </c>
      <c r="H1067" t="s">
        <v>4028</v>
      </c>
      <c r="I1067" t="s">
        <v>3991</v>
      </c>
      <c r="J1067" t="s">
        <v>3433</v>
      </c>
      <c r="K1067" t="s">
        <v>3840</v>
      </c>
      <c r="L1067">
        <v>6</v>
      </c>
      <c r="M1067" s="4" t="s">
        <v>3758</v>
      </c>
      <c r="N1067">
        <v>40</v>
      </c>
      <c r="O1067">
        <v>20</v>
      </c>
      <c r="P1067" s="4" t="s">
        <v>3758</v>
      </c>
      <c r="Q1067" t="s">
        <v>3843</v>
      </c>
      <c r="R1067">
        <v>3</v>
      </c>
      <c r="S1067" t="s">
        <v>3217</v>
      </c>
      <c r="T1067" t="s">
        <v>1729</v>
      </c>
      <c r="U1067" t="s">
        <v>3769</v>
      </c>
      <c r="V1067" s="63"/>
      <c r="Y1067"/>
      <c r="Z1067"/>
      <c r="AA1067" s="8"/>
    </row>
    <row r="1068" spans="1:27" s="7" customFormat="1">
      <c r="A1068" t="s">
        <v>257</v>
      </c>
      <c r="B1068"/>
      <c r="C1068" t="s">
        <v>3992</v>
      </c>
      <c r="D1068" s="1">
        <v>1981</v>
      </c>
      <c r="E1068" t="s">
        <v>3827</v>
      </c>
      <c r="F1068"/>
      <c r="G1068" t="s">
        <v>1418</v>
      </c>
      <c r="H1068" t="s">
        <v>4028</v>
      </c>
      <c r="I1068" t="s">
        <v>3991</v>
      </c>
      <c r="J1068" t="s">
        <v>757</v>
      </c>
      <c r="K1068" t="s">
        <v>3797</v>
      </c>
      <c r="L1068">
        <v>6</v>
      </c>
      <c r="M1068" s="4" t="s">
        <v>3218</v>
      </c>
      <c r="N1068">
        <v>11</v>
      </c>
      <c r="O1068">
        <v>11</v>
      </c>
      <c r="P1068" s="4" t="s">
        <v>3218</v>
      </c>
      <c r="Q1068" t="s">
        <v>3838</v>
      </c>
      <c r="R1068">
        <v>2</v>
      </c>
      <c r="S1068" t="s">
        <v>3219</v>
      </c>
      <c r="T1068" t="s">
        <v>3444</v>
      </c>
      <c r="U1068" t="s">
        <v>3797</v>
      </c>
      <c r="V1068" s="63"/>
      <c r="Y1068"/>
      <c r="Z1068"/>
      <c r="AA1068" s="8"/>
    </row>
    <row r="1069" spans="1:27" s="7" customFormat="1">
      <c r="A1069" t="s">
        <v>258</v>
      </c>
      <c r="B1069"/>
      <c r="C1069" t="s">
        <v>3992</v>
      </c>
      <c r="D1069" s="1">
        <v>1981</v>
      </c>
      <c r="E1069" t="s">
        <v>3846</v>
      </c>
      <c r="F1069"/>
      <c r="G1069" t="s">
        <v>1418</v>
      </c>
      <c r="H1069" t="s">
        <v>4028</v>
      </c>
      <c r="I1069" t="s">
        <v>3991</v>
      </c>
      <c r="J1069" t="s">
        <v>3220</v>
      </c>
      <c r="K1069" t="s">
        <v>3797</v>
      </c>
      <c r="L1069">
        <v>6</v>
      </c>
      <c r="M1069" s="4" t="s">
        <v>3221</v>
      </c>
      <c r="N1069">
        <v>35</v>
      </c>
      <c r="O1069">
        <v>42.5</v>
      </c>
      <c r="P1069" s="4" t="s">
        <v>3221</v>
      </c>
      <c r="Q1069" t="s">
        <v>3838</v>
      </c>
      <c r="R1069" t="s">
        <v>3222</v>
      </c>
      <c r="S1069" t="s">
        <v>3810</v>
      </c>
      <c r="T1069" t="s">
        <v>4909</v>
      </c>
      <c r="U1069" t="s">
        <v>3797</v>
      </c>
      <c r="V1069" s="63"/>
      <c r="Y1069"/>
      <c r="Z1069"/>
      <c r="AA1069" s="8"/>
    </row>
    <row r="1070" spans="1:27" s="7" customFormat="1">
      <c r="A1070" t="s">
        <v>259</v>
      </c>
      <c r="B1070"/>
      <c r="C1070" t="s">
        <v>3223</v>
      </c>
      <c r="D1070" s="1">
        <v>1981</v>
      </c>
      <c r="E1070" t="s">
        <v>3224</v>
      </c>
      <c r="F1070"/>
      <c r="G1070" t="s">
        <v>1418</v>
      </c>
      <c r="H1070" t="s">
        <v>4028</v>
      </c>
      <c r="I1070" t="s">
        <v>3991</v>
      </c>
      <c r="J1070" t="s">
        <v>4813</v>
      </c>
      <c r="K1070" t="s">
        <v>3797</v>
      </c>
      <c r="L1070">
        <v>6</v>
      </c>
      <c r="M1070" s="4" t="s">
        <v>3225</v>
      </c>
      <c r="N1070">
        <v>15</v>
      </c>
      <c r="O1070">
        <v>15</v>
      </c>
      <c r="P1070" s="4" t="s">
        <v>3225</v>
      </c>
      <c r="Q1070" t="s">
        <v>3838</v>
      </c>
      <c r="R1070" t="s">
        <v>3226</v>
      </c>
      <c r="S1070" t="s">
        <v>3227</v>
      </c>
      <c r="T1070" t="s">
        <v>3444</v>
      </c>
      <c r="U1070" t="s">
        <v>3797</v>
      </c>
      <c r="V1070" s="63"/>
      <c r="Y1070"/>
      <c r="Z1070"/>
      <c r="AA1070" s="8"/>
    </row>
    <row r="1071" spans="1:27" s="7" customFormat="1">
      <c r="A1071" t="s">
        <v>260</v>
      </c>
      <c r="B1071"/>
      <c r="C1071" t="s">
        <v>3992</v>
      </c>
      <c r="D1071" s="1">
        <v>1982</v>
      </c>
      <c r="E1071" t="s">
        <v>3228</v>
      </c>
      <c r="F1071"/>
      <c r="G1071" t="s">
        <v>4027</v>
      </c>
      <c r="H1071" t="s">
        <v>4028</v>
      </c>
      <c r="I1071" t="s">
        <v>3991</v>
      </c>
      <c r="J1071" t="s">
        <v>3433</v>
      </c>
      <c r="K1071" t="s">
        <v>3229</v>
      </c>
      <c r="L1071">
        <v>6</v>
      </c>
      <c r="M1071" s="4" t="s">
        <v>3230</v>
      </c>
      <c r="N1071">
        <v>65</v>
      </c>
      <c r="O1071">
        <v>51</v>
      </c>
      <c r="P1071" s="4" t="s">
        <v>3230</v>
      </c>
      <c r="Q1071" t="s">
        <v>3212</v>
      </c>
      <c r="R1071" t="s">
        <v>3231</v>
      </c>
      <c r="S1071" t="s">
        <v>3232</v>
      </c>
      <c r="T1071" t="s">
        <v>1729</v>
      </c>
      <c r="U1071" t="s">
        <v>3229</v>
      </c>
      <c r="V1071" s="63"/>
      <c r="Y1071"/>
      <c r="Z1071"/>
      <c r="AA1071" s="8"/>
    </row>
    <row r="1072" spans="1:27" s="7" customFormat="1">
      <c r="A1072" t="s">
        <v>261</v>
      </c>
      <c r="B1072"/>
      <c r="C1072" t="s">
        <v>3992</v>
      </c>
      <c r="D1072" s="1">
        <v>1982</v>
      </c>
      <c r="E1072" t="s">
        <v>639</v>
      </c>
      <c r="F1072"/>
      <c r="G1072" t="s">
        <v>1418</v>
      </c>
      <c r="H1072" t="s">
        <v>1691</v>
      </c>
      <c r="I1072" t="s">
        <v>3991</v>
      </c>
      <c r="J1072" t="s">
        <v>3181</v>
      </c>
      <c r="K1072" t="s">
        <v>3233</v>
      </c>
      <c r="L1072">
        <v>6</v>
      </c>
      <c r="M1072" s="4" t="s">
        <v>4046</v>
      </c>
      <c r="N1072">
        <v>20</v>
      </c>
      <c r="O1072">
        <v>20</v>
      </c>
      <c r="P1072" s="4" t="s">
        <v>4046</v>
      </c>
      <c r="Q1072" t="s">
        <v>3838</v>
      </c>
      <c r="R1072" t="s">
        <v>3830</v>
      </c>
      <c r="S1072" t="s">
        <v>3234</v>
      </c>
      <c r="T1072" t="s">
        <v>3444</v>
      </c>
      <c r="U1072" t="s">
        <v>3235</v>
      </c>
      <c r="V1072" s="63"/>
      <c r="Y1072"/>
      <c r="Z1072"/>
      <c r="AA1072" s="8"/>
    </row>
    <row r="1073" spans="1:27" s="7" customFormat="1">
      <c r="A1073" t="s">
        <v>262</v>
      </c>
      <c r="B1073"/>
      <c r="C1073" t="s">
        <v>3992</v>
      </c>
      <c r="D1073" s="1">
        <v>1983</v>
      </c>
      <c r="E1073" t="s">
        <v>3236</v>
      </c>
      <c r="F1073"/>
      <c r="G1073" t="s">
        <v>3994</v>
      </c>
      <c r="H1073" t="s">
        <v>4028</v>
      </c>
      <c r="I1073" t="s">
        <v>3991</v>
      </c>
      <c r="J1073" t="s">
        <v>4813</v>
      </c>
      <c r="K1073" t="s">
        <v>3237</v>
      </c>
      <c r="L1073">
        <v>6</v>
      </c>
      <c r="M1073" s="4" t="s">
        <v>3238</v>
      </c>
      <c r="N1073">
        <v>18</v>
      </c>
      <c r="O1073" t="s">
        <v>3841</v>
      </c>
      <c r="P1073" s="4" t="s">
        <v>3238</v>
      </c>
      <c r="Q1073" t="s">
        <v>3239</v>
      </c>
      <c r="R1073" t="s">
        <v>3841</v>
      </c>
      <c r="S1073" t="s">
        <v>3800</v>
      </c>
      <c r="T1073" t="s">
        <v>3444</v>
      </c>
      <c r="U1073" t="s">
        <v>3240</v>
      </c>
      <c r="V1073" s="63"/>
      <c r="Y1073"/>
      <c r="Z1073"/>
      <c r="AA1073" s="8"/>
    </row>
    <row r="1074" spans="1:27">
      <c r="A1074" t="s">
        <v>263</v>
      </c>
      <c r="C1074" t="s">
        <v>3223</v>
      </c>
      <c r="D1074" s="1">
        <v>1983</v>
      </c>
      <c r="E1074" t="s">
        <v>3224</v>
      </c>
      <c r="G1074" t="s">
        <v>1418</v>
      </c>
      <c r="H1074" t="s">
        <v>4028</v>
      </c>
      <c r="I1074" t="s">
        <v>3991</v>
      </c>
      <c r="J1074" t="s">
        <v>4813</v>
      </c>
      <c r="K1074" t="s">
        <v>3797</v>
      </c>
      <c r="L1074">
        <v>6</v>
      </c>
      <c r="M1074" s="4" t="s">
        <v>3241</v>
      </c>
      <c r="N1074">
        <v>13</v>
      </c>
      <c r="O1074">
        <v>13</v>
      </c>
      <c r="P1074" s="4" t="s">
        <v>3241</v>
      </c>
      <c r="Q1074" t="s">
        <v>3838</v>
      </c>
      <c r="R1074" t="s">
        <v>3226</v>
      </c>
      <c r="S1074" t="s">
        <v>3242</v>
      </c>
      <c r="T1074" t="s">
        <v>3444</v>
      </c>
      <c r="U1074" t="s">
        <v>3797</v>
      </c>
      <c r="V1074" s="63"/>
    </row>
    <row r="1075" spans="1:27">
      <c r="A1075" t="s">
        <v>264</v>
      </c>
      <c r="C1075" t="s">
        <v>3992</v>
      </c>
      <c r="D1075" s="1">
        <v>1983</v>
      </c>
      <c r="E1075" t="s">
        <v>3243</v>
      </c>
      <c r="G1075" t="s">
        <v>1418</v>
      </c>
      <c r="H1075" t="s">
        <v>4028</v>
      </c>
      <c r="I1075" t="s">
        <v>3991</v>
      </c>
      <c r="J1075" t="s">
        <v>3777</v>
      </c>
      <c r="K1075" t="s">
        <v>3244</v>
      </c>
      <c r="L1075">
        <v>6</v>
      </c>
      <c r="M1075" s="4" t="s">
        <v>3245</v>
      </c>
      <c r="N1075">
        <v>35</v>
      </c>
      <c r="O1075">
        <v>45</v>
      </c>
      <c r="P1075" s="4" t="s">
        <v>3245</v>
      </c>
      <c r="Q1075" t="s">
        <v>3246</v>
      </c>
      <c r="R1075" t="s">
        <v>3247</v>
      </c>
      <c r="S1075" t="s">
        <v>3810</v>
      </c>
      <c r="T1075" t="s">
        <v>4132</v>
      </c>
      <c r="U1075" t="s">
        <v>3244</v>
      </c>
      <c r="V1075" s="63"/>
    </row>
    <row r="1076" spans="1:27">
      <c r="A1076" t="s">
        <v>265</v>
      </c>
      <c r="C1076" t="s">
        <v>3992</v>
      </c>
      <c r="D1076" s="1">
        <v>1984</v>
      </c>
      <c r="E1076" t="s">
        <v>3248</v>
      </c>
      <c r="F1076" t="s">
        <v>3249</v>
      </c>
      <c r="G1076" t="s">
        <v>4027</v>
      </c>
      <c r="H1076" t="s">
        <v>4028</v>
      </c>
      <c r="I1076" t="s">
        <v>3991</v>
      </c>
      <c r="J1076" t="s">
        <v>3777</v>
      </c>
      <c r="K1076" t="s">
        <v>5035</v>
      </c>
      <c r="L1076">
        <v>6</v>
      </c>
      <c r="M1076" s="4" t="s">
        <v>3250</v>
      </c>
      <c r="N1076">
        <v>30</v>
      </c>
      <c r="O1076">
        <v>30</v>
      </c>
      <c r="P1076" s="4" t="s">
        <v>3250</v>
      </c>
      <c r="Q1076" t="s">
        <v>3212</v>
      </c>
      <c r="R1076" t="s">
        <v>3251</v>
      </c>
      <c r="S1076" t="s">
        <v>420</v>
      </c>
      <c r="T1076" t="s">
        <v>4132</v>
      </c>
      <c r="U1076" t="s">
        <v>5035</v>
      </c>
      <c r="V1076" s="63"/>
    </row>
    <row r="1077" spans="1:27">
      <c r="A1077" t="s">
        <v>266</v>
      </c>
      <c r="C1077" t="s">
        <v>3992</v>
      </c>
      <c r="D1077" s="1">
        <v>1984</v>
      </c>
      <c r="E1077" t="s">
        <v>3252</v>
      </c>
      <c r="G1077" t="s">
        <v>1418</v>
      </c>
      <c r="H1077" t="s">
        <v>4028</v>
      </c>
      <c r="I1077" t="s">
        <v>3991</v>
      </c>
      <c r="J1077" t="s">
        <v>4813</v>
      </c>
      <c r="K1077" t="s">
        <v>4600</v>
      </c>
      <c r="L1077">
        <v>6</v>
      </c>
      <c r="M1077" s="4" t="s">
        <v>3253</v>
      </c>
      <c r="N1077">
        <v>35</v>
      </c>
      <c r="O1077">
        <v>52.3</v>
      </c>
      <c r="P1077" s="4" t="s">
        <v>3253</v>
      </c>
      <c r="Q1077" t="s">
        <v>3212</v>
      </c>
      <c r="R1077" t="s">
        <v>3254</v>
      </c>
      <c r="S1077" t="s">
        <v>3810</v>
      </c>
      <c r="T1077" t="s">
        <v>3444</v>
      </c>
      <c r="U1077" t="s">
        <v>4600</v>
      </c>
      <c r="V1077" s="63"/>
    </row>
    <row r="1078" spans="1:27">
      <c r="A1078" t="s">
        <v>267</v>
      </c>
      <c r="C1078" t="s">
        <v>3992</v>
      </c>
      <c r="D1078" s="1">
        <v>1984</v>
      </c>
      <c r="E1078" t="s">
        <v>3255</v>
      </c>
      <c r="G1078" t="s">
        <v>1418</v>
      </c>
      <c r="H1078" t="s">
        <v>4028</v>
      </c>
      <c r="I1078" t="s">
        <v>3991</v>
      </c>
      <c r="J1078" t="s">
        <v>3256</v>
      </c>
      <c r="K1078" t="s">
        <v>3233</v>
      </c>
      <c r="L1078">
        <v>6</v>
      </c>
      <c r="M1078" s="4" t="s">
        <v>3257</v>
      </c>
      <c r="N1078">
        <v>14</v>
      </c>
      <c r="O1078">
        <v>7.5</v>
      </c>
      <c r="P1078" s="4" t="s">
        <v>3257</v>
      </c>
      <c r="Q1078" t="s">
        <v>3838</v>
      </c>
      <c r="R1078" t="s">
        <v>3844</v>
      </c>
      <c r="S1078" t="s">
        <v>3835</v>
      </c>
      <c r="T1078" t="s">
        <v>3258</v>
      </c>
      <c r="U1078" t="s">
        <v>3235</v>
      </c>
      <c r="V1078" s="63"/>
    </row>
    <row r="1079" spans="1:27">
      <c r="A1079" t="s">
        <v>268</v>
      </c>
      <c r="C1079" t="s">
        <v>3223</v>
      </c>
      <c r="D1079" s="1">
        <v>1985</v>
      </c>
      <c r="E1079" t="s">
        <v>3224</v>
      </c>
      <c r="G1079" t="s">
        <v>1418</v>
      </c>
      <c r="H1079" t="s">
        <v>4028</v>
      </c>
      <c r="I1079" t="s">
        <v>3991</v>
      </c>
      <c r="J1079" t="s">
        <v>3439</v>
      </c>
      <c r="K1079" t="s">
        <v>3797</v>
      </c>
      <c r="L1079">
        <v>6</v>
      </c>
      <c r="M1079" s="4" t="s">
        <v>3259</v>
      </c>
      <c r="N1079">
        <v>24</v>
      </c>
      <c r="O1079">
        <v>22</v>
      </c>
      <c r="P1079" s="4" t="s">
        <v>3259</v>
      </c>
      <c r="Q1079" t="s">
        <v>3838</v>
      </c>
      <c r="R1079" t="s">
        <v>3226</v>
      </c>
      <c r="S1079" t="s">
        <v>3260</v>
      </c>
      <c r="T1079" t="s">
        <v>3391</v>
      </c>
      <c r="U1079" t="s">
        <v>3797</v>
      </c>
      <c r="V1079" s="63"/>
    </row>
    <row r="1080" spans="1:27">
      <c r="A1080" t="s">
        <v>269</v>
      </c>
      <c r="C1080" t="s">
        <v>3992</v>
      </c>
      <c r="D1080" s="1">
        <v>1985</v>
      </c>
      <c r="E1080" t="s">
        <v>3261</v>
      </c>
      <c r="G1080" t="s">
        <v>1418</v>
      </c>
      <c r="H1080" t="s">
        <v>4028</v>
      </c>
      <c r="I1080" t="s">
        <v>3991</v>
      </c>
      <c r="J1080" t="s">
        <v>4813</v>
      </c>
      <c r="K1080" t="s">
        <v>3237</v>
      </c>
      <c r="L1080">
        <v>6</v>
      </c>
      <c r="M1080" s="4" t="s">
        <v>3262</v>
      </c>
      <c r="N1080">
        <v>12</v>
      </c>
      <c r="O1080">
        <v>10</v>
      </c>
      <c r="P1080" s="4" t="s">
        <v>3262</v>
      </c>
      <c r="Q1080" t="s">
        <v>3239</v>
      </c>
      <c r="R1080">
        <v>3</v>
      </c>
      <c r="S1080" t="s">
        <v>3835</v>
      </c>
      <c r="T1080" t="s">
        <v>3444</v>
      </c>
      <c r="U1080" t="s">
        <v>3237</v>
      </c>
      <c r="V1080" s="63"/>
    </row>
    <row r="1081" spans="1:27">
      <c r="A1081" t="s">
        <v>270</v>
      </c>
      <c r="C1081" t="s">
        <v>3992</v>
      </c>
      <c r="D1081" s="1">
        <v>1987</v>
      </c>
      <c r="E1081" t="s">
        <v>3796</v>
      </c>
      <c r="G1081" t="s">
        <v>1418</v>
      </c>
      <c r="H1081" t="s">
        <v>4028</v>
      </c>
      <c r="I1081" t="s">
        <v>3991</v>
      </c>
      <c r="J1081" t="s">
        <v>4813</v>
      </c>
      <c r="K1081" t="s">
        <v>3237</v>
      </c>
      <c r="L1081">
        <v>6</v>
      </c>
      <c r="M1081" s="4" t="s">
        <v>3263</v>
      </c>
      <c r="N1081">
        <v>15</v>
      </c>
      <c r="O1081">
        <v>14</v>
      </c>
      <c r="P1081" s="4" t="s">
        <v>3263</v>
      </c>
      <c r="Q1081" t="s">
        <v>3239</v>
      </c>
      <c r="R1081">
        <v>3</v>
      </c>
      <c r="S1081" t="s">
        <v>3264</v>
      </c>
      <c r="T1081" t="s">
        <v>3444</v>
      </c>
      <c r="U1081" t="s">
        <v>3237</v>
      </c>
      <c r="V1081" s="63"/>
    </row>
    <row r="1082" spans="1:27">
      <c r="A1082" t="s">
        <v>271</v>
      </c>
      <c r="C1082" t="s">
        <v>3992</v>
      </c>
      <c r="D1082" s="1">
        <v>1987</v>
      </c>
      <c r="E1082" t="s">
        <v>3265</v>
      </c>
      <c r="G1082" t="s">
        <v>1418</v>
      </c>
      <c r="H1082" t="s">
        <v>4028</v>
      </c>
      <c r="I1082" t="s">
        <v>3991</v>
      </c>
      <c r="J1082" t="s">
        <v>2094</v>
      </c>
      <c r="K1082" t="s">
        <v>3266</v>
      </c>
      <c r="L1082">
        <v>6</v>
      </c>
      <c r="M1082" s="4" t="s">
        <v>3267</v>
      </c>
      <c r="N1082">
        <v>15</v>
      </c>
      <c r="O1082">
        <v>8</v>
      </c>
      <c r="P1082" s="4" t="s">
        <v>3267</v>
      </c>
      <c r="Q1082" t="s">
        <v>3246</v>
      </c>
      <c r="R1082">
        <v>2</v>
      </c>
      <c r="S1082" t="s">
        <v>3227</v>
      </c>
      <c r="T1082" t="s">
        <v>4001</v>
      </c>
      <c r="U1082" t="s">
        <v>3266</v>
      </c>
      <c r="V1082" s="63"/>
    </row>
    <row r="1083" spans="1:27">
      <c r="A1083" t="s">
        <v>272</v>
      </c>
      <c r="C1083" t="s">
        <v>3992</v>
      </c>
      <c r="D1083" s="1">
        <v>1988</v>
      </c>
      <c r="E1083" t="s">
        <v>3268</v>
      </c>
      <c r="F1083" t="s">
        <v>3269</v>
      </c>
      <c r="G1083" t="s">
        <v>1418</v>
      </c>
      <c r="H1083" t="s">
        <v>4028</v>
      </c>
      <c r="I1083" t="s">
        <v>3991</v>
      </c>
      <c r="J1083" t="s">
        <v>3777</v>
      </c>
      <c r="K1083" t="s">
        <v>4600</v>
      </c>
      <c r="L1083">
        <v>6</v>
      </c>
      <c r="M1083" s="4" t="s">
        <v>3270</v>
      </c>
      <c r="N1083">
        <v>40</v>
      </c>
      <c r="O1083">
        <v>7</v>
      </c>
      <c r="P1083" s="4" t="s">
        <v>3270</v>
      </c>
      <c r="Q1083" t="s">
        <v>3239</v>
      </c>
      <c r="R1083">
        <v>3</v>
      </c>
      <c r="S1083" t="s">
        <v>3217</v>
      </c>
      <c r="T1083" t="s">
        <v>4132</v>
      </c>
      <c r="U1083" t="s">
        <v>4600</v>
      </c>
      <c r="V1083" s="63"/>
    </row>
    <row r="1084" spans="1:27">
      <c r="A1084" t="s">
        <v>273</v>
      </c>
      <c r="C1084" t="s">
        <v>3992</v>
      </c>
      <c r="D1084" s="1">
        <v>1988</v>
      </c>
      <c r="E1084" t="s">
        <v>3271</v>
      </c>
      <c r="G1084" t="s">
        <v>1418</v>
      </c>
      <c r="H1084" t="s">
        <v>4028</v>
      </c>
      <c r="I1084" t="s">
        <v>3991</v>
      </c>
      <c r="J1084" t="s">
        <v>4813</v>
      </c>
      <c r="K1084" t="s">
        <v>3235</v>
      </c>
      <c r="L1084">
        <v>6</v>
      </c>
      <c r="M1084" s="4" t="s">
        <v>3272</v>
      </c>
      <c r="N1084">
        <v>20</v>
      </c>
      <c r="O1084">
        <v>12</v>
      </c>
      <c r="P1084" s="4" t="s">
        <v>3272</v>
      </c>
      <c r="Q1084" t="s">
        <v>3838</v>
      </c>
      <c r="R1084">
        <v>2</v>
      </c>
      <c r="S1084" t="s">
        <v>3234</v>
      </c>
      <c r="T1084" t="s">
        <v>3444</v>
      </c>
      <c r="U1084" t="s">
        <v>3235</v>
      </c>
      <c r="V1084" s="63"/>
    </row>
    <row r="1085" spans="1:27">
      <c r="A1085" t="s">
        <v>274</v>
      </c>
      <c r="C1085" t="s">
        <v>3992</v>
      </c>
      <c r="D1085" s="1">
        <v>1988</v>
      </c>
      <c r="E1085" t="s">
        <v>3273</v>
      </c>
      <c r="G1085" t="s">
        <v>1418</v>
      </c>
      <c r="H1085" t="s">
        <v>4028</v>
      </c>
      <c r="I1085" t="s">
        <v>3991</v>
      </c>
      <c r="J1085" t="s">
        <v>1444</v>
      </c>
      <c r="K1085" t="s">
        <v>3235</v>
      </c>
      <c r="L1085">
        <v>6</v>
      </c>
      <c r="M1085" s="4" t="s">
        <v>3274</v>
      </c>
      <c r="N1085">
        <v>33</v>
      </c>
      <c r="O1085">
        <v>40</v>
      </c>
      <c r="P1085" s="4" t="s">
        <v>3274</v>
      </c>
      <c r="Q1085" t="s">
        <v>3838</v>
      </c>
      <c r="R1085" t="s">
        <v>3275</v>
      </c>
      <c r="S1085" t="s">
        <v>3276</v>
      </c>
      <c r="T1085" t="s">
        <v>4049</v>
      </c>
      <c r="U1085" t="s">
        <v>3235</v>
      </c>
      <c r="V1085" s="63"/>
    </row>
    <row r="1086" spans="1:27">
      <c r="A1086" t="s">
        <v>275</v>
      </c>
      <c r="C1086" t="s">
        <v>3992</v>
      </c>
      <c r="D1086" s="1">
        <v>1989</v>
      </c>
      <c r="E1086" t="s">
        <v>3277</v>
      </c>
      <c r="F1086" t="s">
        <v>3278</v>
      </c>
      <c r="G1086" t="s">
        <v>1418</v>
      </c>
      <c r="H1086" t="s">
        <v>4028</v>
      </c>
      <c r="I1086" t="s">
        <v>3991</v>
      </c>
      <c r="J1086" t="s">
        <v>3279</v>
      </c>
      <c r="K1086" t="s">
        <v>1773</v>
      </c>
      <c r="L1086">
        <v>2</v>
      </c>
      <c r="M1086" s="4" t="s">
        <v>3280</v>
      </c>
      <c r="N1086">
        <v>70</v>
      </c>
      <c r="O1086">
        <v>35</v>
      </c>
      <c r="P1086" s="4" t="s">
        <v>3280</v>
      </c>
      <c r="Q1086" t="s">
        <v>3246</v>
      </c>
      <c r="R1086" t="s">
        <v>3844</v>
      </c>
      <c r="S1086" t="s">
        <v>3281</v>
      </c>
      <c r="T1086" t="s">
        <v>1421</v>
      </c>
      <c r="U1086" t="s">
        <v>1773</v>
      </c>
      <c r="V1086" s="63"/>
    </row>
    <row r="1087" spans="1:27">
      <c r="A1087" t="s">
        <v>276</v>
      </c>
      <c r="C1087" t="s">
        <v>3992</v>
      </c>
      <c r="D1087" s="1">
        <v>1989</v>
      </c>
      <c r="E1087" t="s">
        <v>3268</v>
      </c>
      <c r="F1087" t="s">
        <v>3282</v>
      </c>
      <c r="G1087" t="s">
        <v>1418</v>
      </c>
      <c r="H1087" t="s">
        <v>496</v>
      </c>
      <c r="I1087" t="s">
        <v>3991</v>
      </c>
      <c r="J1087" t="s">
        <v>3777</v>
      </c>
      <c r="K1087" t="s">
        <v>606</v>
      </c>
      <c r="L1087">
        <v>6</v>
      </c>
      <c r="M1087" s="4" t="s">
        <v>3283</v>
      </c>
      <c r="N1087">
        <v>30</v>
      </c>
      <c r="O1087">
        <v>10</v>
      </c>
      <c r="P1087" s="4" t="s">
        <v>3283</v>
      </c>
      <c r="Q1087" t="s">
        <v>3239</v>
      </c>
      <c r="R1087">
        <v>5</v>
      </c>
      <c r="S1087" t="s">
        <v>3284</v>
      </c>
      <c r="T1087" t="s">
        <v>4132</v>
      </c>
      <c r="U1087" t="s">
        <v>606</v>
      </c>
      <c r="V1087" s="63"/>
    </row>
    <row r="1088" spans="1:27">
      <c r="A1088" t="s">
        <v>277</v>
      </c>
      <c r="C1088" t="s">
        <v>3992</v>
      </c>
      <c r="D1088" s="1">
        <v>1989</v>
      </c>
      <c r="E1088" t="s">
        <v>3243</v>
      </c>
      <c r="G1088" t="s">
        <v>1418</v>
      </c>
      <c r="H1088" t="s">
        <v>4028</v>
      </c>
      <c r="I1088" t="s">
        <v>3991</v>
      </c>
      <c r="J1088" t="s">
        <v>4842</v>
      </c>
      <c r="K1088" t="s">
        <v>3235</v>
      </c>
      <c r="L1088">
        <v>6</v>
      </c>
      <c r="M1088" s="4" t="s">
        <v>3285</v>
      </c>
      <c r="N1088">
        <v>15</v>
      </c>
      <c r="O1088">
        <v>20</v>
      </c>
      <c r="P1088" s="4" t="s">
        <v>3285</v>
      </c>
      <c r="Q1088" t="s">
        <v>3838</v>
      </c>
      <c r="R1088" t="s">
        <v>2651</v>
      </c>
      <c r="S1088" t="s">
        <v>3227</v>
      </c>
      <c r="T1088" t="s">
        <v>1438</v>
      </c>
      <c r="U1088" t="s">
        <v>3235</v>
      </c>
      <c r="V1088" s="63"/>
    </row>
    <row r="1089" spans="1:22">
      <c r="A1089" t="s">
        <v>278</v>
      </c>
      <c r="C1089" t="s">
        <v>3992</v>
      </c>
      <c r="D1089" s="1">
        <v>1989</v>
      </c>
      <c r="E1089" t="s">
        <v>2652</v>
      </c>
      <c r="G1089" t="s">
        <v>1418</v>
      </c>
      <c r="H1089" t="s">
        <v>4028</v>
      </c>
      <c r="I1089" t="s">
        <v>3991</v>
      </c>
      <c r="J1089" t="s">
        <v>3181</v>
      </c>
      <c r="K1089" t="s">
        <v>3235</v>
      </c>
      <c r="L1089">
        <v>6</v>
      </c>
      <c r="M1089" s="4" t="s">
        <v>2653</v>
      </c>
      <c r="N1089">
        <v>25</v>
      </c>
      <c r="O1089">
        <v>37</v>
      </c>
      <c r="P1089" s="4" t="s">
        <v>2653</v>
      </c>
      <c r="Q1089" t="s">
        <v>3838</v>
      </c>
      <c r="R1089" t="s">
        <v>3222</v>
      </c>
      <c r="S1089" t="s">
        <v>2654</v>
      </c>
      <c r="T1089" t="s">
        <v>3444</v>
      </c>
      <c r="U1089" t="s">
        <v>3235</v>
      </c>
      <c r="V1089" s="63"/>
    </row>
    <row r="1090" spans="1:22">
      <c r="A1090" t="s">
        <v>279</v>
      </c>
      <c r="C1090" t="s">
        <v>3992</v>
      </c>
      <c r="D1090" s="1">
        <v>1990</v>
      </c>
      <c r="E1090" t="s">
        <v>2655</v>
      </c>
      <c r="G1090" t="s">
        <v>1418</v>
      </c>
      <c r="H1090" t="s">
        <v>4028</v>
      </c>
      <c r="I1090" t="s">
        <v>3991</v>
      </c>
      <c r="J1090" t="s">
        <v>1444</v>
      </c>
      <c r="K1090" t="s">
        <v>3235</v>
      </c>
      <c r="L1090">
        <v>6</v>
      </c>
      <c r="M1090" s="4" t="s">
        <v>2656</v>
      </c>
      <c r="N1090">
        <v>31</v>
      </c>
      <c r="O1090">
        <v>19</v>
      </c>
      <c r="P1090" s="4" t="s">
        <v>2656</v>
      </c>
      <c r="Q1090" t="s">
        <v>3838</v>
      </c>
      <c r="R1090">
        <v>3</v>
      </c>
      <c r="S1090" t="s">
        <v>3276</v>
      </c>
      <c r="T1090" t="s">
        <v>4049</v>
      </c>
      <c r="U1090" t="s">
        <v>3235</v>
      </c>
      <c r="V1090" s="63"/>
    </row>
    <row r="1091" spans="1:22">
      <c r="A1091" t="s">
        <v>280</v>
      </c>
      <c r="C1091" t="s">
        <v>3992</v>
      </c>
      <c r="D1091" s="1">
        <v>1990</v>
      </c>
      <c r="E1091" t="s">
        <v>3268</v>
      </c>
      <c r="F1091" t="s">
        <v>3269</v>
      </c>
      <c r="G1091" t="s">
        <v>1418</v>
      </c>
      <c r="H1091" t="s">
        <v>4028</v>
      </c>
      <c r="I1091" t="s">
        <v>3991</v>
      </c>
      <c r="J1091" t="s">
        <v>3777</v>
      </c>
      <c r="K1091" t="s">
        <v>4600</v>
      </c>
      <c r="L1091">
        <v>6</v>
      </c>
      <c r="M1091" s="4" t="s">
        <v>3270</v>
      </c>
      <c r="N1091">
        <v>40</v>
      </c>
      <c r="O1091">
        <v>7</v>
      </c>
      <c r="P1091" s="4" t="s">
        <v>3270</v>
      </c>
      <c r="Q1091" t="s">
        <v>3239</v>
      </c>
      <c r="R1091">
        <v>5</v>
      </c>
      <c r="S1091" t="s">
        <v>3217</v>
      </c>
      <c r="T1091" t="s">
        <v>4132</v>
      </c>
      <c r="U1091" t="s">
        <v>4600</v>
      </c>
      <c r="V1091" s="63"/>
    </row>
    <row r="1092" spans="1:22">
      <c r="A1092" t="s">
        <v>281</v>
      </c>
      <c r="C1092" t="s">
        <v>3992</v>
      </c>
      <c r="D1092" s="1">
        <v>1990</v>
      </c>
      <c r="E1092" t="s">
        <v>3252</v>
      </c>
      <c r="G1092" t="s">
        <v>1418</v>
      </c>
      <c r="H1092" t="s">
        <v>4028</v>
      </c>
      <c r="I1092" t="s">
        <v>3991</v>
      </c>
      <c r="J1092" t="s">
        <v>4813</v>
      </c>
      <c r="K1092" t="s">
        <v>4600</v>
      </c>
      <c r="L1092">
        <v>6</v>
      </c>
      <c r="M1092" s="4" t="s">
        <v>2657</v>
      </c>
      <c r="N1092">
        <v>35</v>
      </c>
      <c r="O1092">
        <v>34.799999999999997</v>
      </c>
      <c r="P1092" s="4" t="s">
        <v>2657</v>
      </c>
      <c r="Q1092" t="s">
        <v>3212</v>
      </c>
      <c r="R1092" t="s">
        <v>2658</v>
      </c>
      <c r="S1092" t="s">
        <v>3810</v>
      </c>
      <c r="T1092" t="s">
        <v>3444</v>
      </c>
      <c r="U1092" t="s">
        <v>4600</v>
      </c>
      <c r="V1092" s="63"/>
    </row>
    <row r="1093" spans="1:22">
      <c r="A1093" t="s">
        <v>282</v>
      </c>
      <c r="C1093" t="s">
        <v>3992</v>
      </c>
      <c r="D1093" s="1">
        <v>1990</v>
      </c>
      <c r="E1093" t="s">
        <v>2659</v>
      </c>
      <c r="G1093" t="s">
        <v>1418</v>
      </c>
      <c r="H1093" t="s">
        <v>4028</v>
      </c>
      <c r="I1093" t="s">
        <v>3991</v>
      </c>
      <c r="J1093" t="s">
        <v>4813</v>
      </c>
      <c r="K1093" t="s">
        <v>3797</v>
      </c>
      <c r="L1093">
        <v>6</v>
      </c>
      <c r="M1093" s="4" t="s">
        <v>2660</v>
      </c>
      <c r="N1093">
        <v>22</v>
      </c>
      <c r="O1093">
        <v>24</v>
      </c>
      <c r="P1093" s="4" t="s">
        <v>2660</v>
      </c>
      <c r="Q1093" t="s">
        <v>3838</v>
      </c>
      <c r="R1093">
        <v>3</v>
      </c>
      <c r="S1093" t="s">
        <v>2661</v>
      </c>
      <c r="T1093" t="s">
        <v>3444</v>
      </c>
      <c r="U1093" t="s">
        <v>3235</v>
      </c>
      <c r="V1093" s="63"/>
    </row>
    <row r="1094" spans="1:22">
      <c r="A1094" t="s">
        <v>283</v>
      </c>
      <c r="C1094" t="s">
        <v>3992</v>
      </c>
      <c r="D1094" s="1">
        <v>1990</v>
      </c>
      <c r="E1094" t="s">
        <v>3277</v>
      </c>
      <c r="F1094" t="s">
        <v>2662</v>
      </c>
      <c r="G1094" t="s">
        <v>1418</v>
      </c>
      <c r="H1094" t="s">
        <v>4028</v>
      </c>
      <c r="I1094" t="s">
        <v>3991</v>
      </c>
      <c r="J1094" t="s">
        <v>3279</v>
      </c>
      <c r="K1094" t="s">
        <v>2663</v>
      </c>
      <c r="L1094">
        <v>2</v>
      </c>
      <c r="M1094" s="4" t="s">
        <v>2664</v>
      </c>
      <c r="N1094">
        <v>60</v>
      </c>
      <c r="O1094">
        <v>32</v>
      </c>
      <c r="P1094" s="4" t="s">
        <v>2664</v>
      </c>
      <c r="Q1094" t="s">
        <v>3246</v>
      </c>
      <c r="R1094" t="s">
        <v>3844</v>
      </c>
      <c r="S1094" t="s">
        <v>2665</v>
      </c>
      <c r="T1094" t="s">
        <v>1421</v>
      </c>
      <c r="U1094" t="s">
        <v>2663</v>
      </c>
      <c r="V1094" s="63"/>
    </row>
    <row r="1095" spans="1:22">
      <c r="A1095" t="s">
        <v>284</v>
      </c>
      <c r="C1095" t="s">
        <v>3747</v>
      </c>
      <c r="D1095" s="1">
        <v>1991</v>
      </c>
      <c r="E1095" t="s">
        <v>2666</v>
      </c>
      <c r="G1095" t="s">
        <v>1418</v>
      </c>
      <c r="H1095" t="s">
        <v>4028</v>
      </c>
      <c r="I1095" t="s">
        <v>3991</v>
      </c>
      <c r="J1095" t="s">
        <v>2667</v>
      </c>
      <c r="K1095" t="s">
        <v>3235</v>
      </c>
      <c r="L1095">
        <v>6</v>
      </c>
      <c r="M1095" s="4" t="s">
        <v>2668</v>
      </c>
      <c r="N1095">
        <v>37</v>
      </c>
      <c r="O1095">
        <v>39</v>
      </c>
      <c r="P1095" s="4" t="s">
        <v>2668</v>
      </c>
      <c r="Q1095" t="s">
        <v>3838</v>
      </c>
      <c r="R1095" t="s">
        <v>3844</v>
      </c>
      <c r="S1095" t="s">
        <v>2669</v>
      </c>
      <c r="T1095" t="s">
        <v>4241</v>
      </c>
      <c r="U1095" t="s">
        <v>3235</v>
      </c>
      <c r="V1095" s="63"/>
    </row>
    <row r="1096" spans="1:22">
      <c r="A1096" t="s">
        <v>285</v>
      </c>
      <c r="C1096" t="s">
        <v>3992</v>
      </c>
      <c r="D1096" s="1">
        <v>1991</v>
      </c>
      <c r="E1096" t="s">
        <v>3277</v>
      </c>
      <c r="F1096" t="s">
        <v>667</v>
      </c>
      <c r="G1096" t="s">
        <v>4027</v>
      </c>
      <c r="H1096" t="s">
        <v>4028</v>
      </c>
      <c r="I1096" t="s">
        <v>3991</v>
      </c>
      <c r="J1096" t="s">
        <v>3768</v>
      </c>
      <c r="K1096" t="s">
        <v>527</v>
      </c>
      <c r="L1096">
        <v>2</v>
      </c>
      <c r="M1096" s="4" t="s">
        <v>668</v>
      </c>
      <c r="N1096">
        <v>100</v>
      </c>
      <c r="O1096">
        <v>40</v>
      </c>
      <c r="P1096" s="4" t="s">
        <v>668</v>
      </c>
      <c r="Q1096" t="s">
        <v>3239</v>
      </c>
      <c r="R1096" t="s">
        <v>3844</v>
      </c>
      <c r="S1096" t="s">
        <v>669</v>
      </c>
      <c r="T1096" t="s">
        <v>4035</v>
      </c>
      <c r="U1096" t="s">
        <v>527</v>
      </c>
      <c r="V1096" s="63"/>
    </row>
    <row r="1097" spans="1:22">
      <c r="A1097" t="s">
        <v>286</v>
      </c>
      <c r="C1097" t="s">
        <v>3992</v>
      </c>
      <c r="D1097" s="1">
        <v>1991</v>
      </c>
      <c r="E1097" t="s">
        <v>3268</v>
      </c>
      <c r="F1097" t="s">
        <v>670</v>
      </c>
      <c r="G1097" t="s">
        <v>1418</v>
      </c>
      <c r="H1097" t="s">
        <v>4028</v>
      </c>
      <c r="I1097" t="s">
        <v>3991</v>
      </c>
      <c r="J1097" t="s">
        <v>3777</v>
      </c>
      <c r="K1097" t="s">
        <v>606</v>
      </c>
      <c r="L1097">
        <v>6</v>
      </c>
      <c r="M1097" s="4" t="s">
        <v>671</v>
      </c>
      <c r="N1097">
        <v>30</v>
      </c>
      <c r="O1097">
        <v>15</v>
      </c>
      <c r="P1097" s="4" t="s">
        <v>671</v>
      </c>
      <c r="Q1097" t="s">
        <v>3239</v>
      </c>
      <c r="R1097" t="s">
        <v>3809</v>
      </c>
      <c r="S1097" t="s">
        <v>3284</v>
      </c>
      <c r="T1097" t="s">
        <v>4132</v>
      </c>
      <c r="U1097" t="s">
        <v>606</v>
      </c>
      <c r="V1097" s="63"/>
    </row>
    <row r="1098" spans="1:22">
      <c r="A1098" t="s">
        <v>287</v>
      </c>
      <c r="C1098" t="s">
        <v>3992</v>
      </c>
      <c r="D1098" s="1">
        <v>1992</v>
      </c>
      <c r="E1098" t="s">
        <v>672</v>
      </c>
      <c r="G1098" t="s">
        <v>1418</v>
      </c>
      <c r="H1098" t="s">
        <v>4028</v>
      </c>
      <c r="I1098" t="s">
        <v>3991</v>
      </c>
      <c r="J1098" t="s">
        <v>3181</v>
      </c>
      <c r="K1098" t="s">
        <v>4001</v>
      </c>
      <c r="L1098">
        <v>6</v>
      </c>
      <c r="M1098" s="4" t="s">
        <v>673</v>
      </c>
      <c r="N1098">
        <v>40</v>
      </c>
      <c r="O1098">
        <v>39.5</v>
      </c>
      <c r="P1098" s="4" t="s">
        <v>673</v>
      </c>
      <c r="Q1098" t="s">
        <v>3239</v>
      </c>
      <c r="R1098" t="s">
        <v>3222</v>
      </c>
      <c r="S1098" t="s">
        <v>3217</v>
      </c>
      <c r="T1098" t="s">
        <v>3444</v>
      </c>
      <c r="U1098" t="s">
        <v>674</v>
      </c>
      <c r="V1098" s="63"/>
    </row>
    <row r="1099" spans="1:22">
      <c r="A1099" t="s">
        <v>288</v>
      </c>
      <c r="C1099" t="s">
        <v>3992</v>
      </c>
      <c r="D1099" s="1">
        <v>1992</v>
      </c>
      <c r="E1099" t="s">
        <v>3796</v>
      </c>
      <c r="G1099" t="s">
        <v>1418</v>
      </c>
      <c r="H1099" t="s">
        <v>4028</v>
      </c>
      <c r="I1099" t="s">
        <v>3991</v>
      </c>
      <c r="J1099" t="s">
        <v>4813</v>
      </c>
      <c r="K1099" t="s">
        <v>3840</v>
      </c>
      <c r="L1099">
        <v>6</v>
      </c>
      <c r="M1099" s="4" t="s">
        <v>3842</v>
      </c>
      <c r="N1099">
        <v>32</v>
      </c>
      <c r="O1099">
        <v>32</v>
      </c>
      <c r="P1099" s="4" t="s">
        <v>3842</v>
      </c>
      <c r="Q1099" t="s">
        <v>3843</v>
      </c>
      <c r="R1099" t="s">
        <v>3844</v>
      </c>
      <c r="S1099" t="s">
        <v>3845</v>
      </c>
      <c r="T1099" t="s">
        <v>3444</v>
      </c>
      <c r="U1099" t="s">
        <v>3237</v>
      </c>
      <c r="V1099" s="63"/>
    </row>
    <row r="1100" spans="1:22">
      <c r="A1100" t="s">
        <v>289</v>
      </c>
      <c r="C1100" t="s">
        <v>3992</v>
      </c>
      <c r="D1100" s="1">
        <v>1992</v>
      </c>
      <c r="E1100" t="s">
        <v>3277</v>
      </c>
      <c r="F1100" t="s">
        <v>675</v>
      </c>
      <c r="G1100" t="s">
        <v>1418</v>
      </c>
      <c r="H1100" t="s">
        <v>4028</v>
      </c>
      <c r="I1100" t="s">
        <v>3991</v>
      </c>
      <c r="J1100" t="s">
        <v>3279</v>
      </c>
      <c r="K1100" t="s">
        <v>2663</v>
      </c>
      <c r="L1100">
        <v>2</v>
      </c>
      <c r="M1100" s="4" t="s">
        <v>3250</v>
      </c>
      <c r="N1100">
        <v>30</v>
      </c>
      <c r="O1100">
        <v>30</v>
      </c>
      <c r="P1100" s="4" t="s">
        <v>3250</v>
      </c>
      <c r="Q1100" t="s">
        <v>3246</v>
      </c>
      <c r="R1100" t="s">
        <v>3844</v>
      </c>
      <c r="S1100" t="s">
        <v>2665</v>
      </c>
      <c r="T1100" t="s">
        <v>1421</v>
      </c>
      <c r="U1100" t="s">
        <v>2663</v>
      </c>
      <c r="V1100" s="63"/>
    </row>
    <row r="1101" spans="1:22">
      <c r="A1101" t="s">
        <v>290</v>
      </c>
      <c r="C1101" t="s">
        <v>3992</v>
      </c>
      <c r="D1101" s="1">
        <v>1992</v>
      </c>
      <c r="E1101" t="s">
        <v>3277</v>
      </c>
      <c r="F1101" t="s">
        <v>676</v>
      </c>
      <c r="G1101" t="s">
        <v>1418</v>
      </c>
      <c r="H1101" t="s">
        <v>1691</v>
      </c>
      <c r="I1101" t="s">
        <v>3991</v>
      </c>
      <c r="J1101" t="s">
        <v>3279</v>
      </c>
      <c r="K1101" t="s">
        <v>677</v>
      </c>
      <c r="L1101">
        <v>2</v>
      </c>
      <c r="M1101" s="4" t="s">
        <v>678</v>
      </c>
      <c r="N1101">
        <v>35</v>
      </c>
      <c r="O1101">
        <v>35</v>
      </c>
      <c r="P1101" s="4" t="s">
        <v>678</v>
      </c>
      <c r="Q1101" t="s">
        <v>3246</v>
      </c>
      <c r="R1101" t="s">
        <v>3844</v>
      </c>
      <c r="S1101" t="s">
        <v>679</v>
      </c>
      <c r="T1101" t="s">
        <v>1421</v>
      </c>
      <c r="U1101" t="s">
        <v>677</v>
      </c>
      <c r="V1101" s="63"/>
    </row>
    <row r="1102" spans="1:22">
      <c r="A1102" t="s">
        <v>291</v>
      </c>
      <c r="C1102" t="s">
        <v>3992</v>
      </c>
      <c r="D1102" s="1">
        <v>1992</v>
      </c>
      <c r="E1102" t="s">
        <v>3277</v>
      </c>
      <c r="F1102" t="s">
        <v>680</v>
      </c>
      <c r="G1102" t="s">
        <v>1418</v>
      </c>
      <c r="H1102" t="s">
        <v>1691</v>
      </c>
      <c r="I1102" t="s">
        <v>3991</v>
      </c>
      <c r="J1102" t="s">
        <v>3279</v>
      </c>
      <c r="K1102" t="s">
        <v>677</v>
      </c>
      <c r="L1102">
        <v>2</v>
      </c>
      <c r="M1102" s="4" t="s">
        <v>678</v>
      </c>
      <c r="N1102">
        <v>35</v>
      </c>
      <c r="O1102">
        <v>35</v>
      </c>
      <c r="P1102" s="4" t="s">
        <v>678</v>
      </c>
      <c r="Q1102" t="s">
        <v>3246</v>
      </c>
      <c r="R1102" t="s">
        <v>3844</v>
      </c>
      <c r="S1102" t="s">
        <v>679</v>
      </c>
      <c r="T1102" t="s">
        <v>1421</v>
      </c>
      <c r="U1102" t="s">
        <v>677</v>
      </c>
      <c r="V1102" s="63"/>
    </row>
    <row r="1103" spans="1:22">
      <c r="A1103" t="s">
        <v>292</v>
      </c>
      <c r="C1103" t="s">
        <v>3992</v>
      </c>
      <c r="D1103" s="1">
        <v>1992</v>
      </c>
      <c r="E1103" t="s">
        <v>3277</v>
      </c>
      <c r="F1103" t="s">
        <v>681</v>
      </c>
      <c r="G1103" t="s">
        <v>1418</v>
      </c>
      <c r="H1103" t="s">
        <v>4028</v>
      </c>
      <c r="I1103" t="s">
        <v>3991</v>
      </c>
      <c r="J1103" t="s">
        <v>3279</v>
      </c>
      <c r="K1103" t="s">
        <v>677</v>
      </c>
      <c r="L1103">
        <v>2</v>
      </c>
      <c r="M1103" s="4" t="s">
        <v>678</v>
      </c>
      <c r="N1103">
        <v>35</v>
      </c>
      <c r="O1103">
        <v>35</v>
      </c>
      <c r="P1103" s="4" t="s">
        <v>678</v>
      </c>
      <c r="Q1103" t="s">
        <v>3246</v>
      </c>
      <c r="R1103" t="s">
        <v>3844</v>
      </c>
      <c r="S1103" t="s">
        <v>679</v>
      </c>
      <c r="T1103" t="s">
        <v>682</v>
      </c>
      <c r="U1103" t="s">
        <v>677</v>
      </c>
      <c r="V1103" s="63"/>
    </row>
    <row r="1104" spans="1:22">
      <c r="A1104" t="s">
        <v>293</v>
      </c>
      <c r="C1104" t="s">
        <v>3992</v>
      </c>
      <c r="D1104" s="1">
        <v>1992</v>
      </c>
      <c r="E1104" t="s">
        <v>3277</v>
      </c>
      <c r="F1104" t="s">
        <v>683</v>
      </c>
      <c r="G1104" t="s">
        <v>1418</v>
      </c>
      <c r="H1104" t="s">
        <v>1691</v>
      </c>
      <c r="I1104" t="s">
        <v>3991</v>
      </c>
      <c r="J1104" t="s">
        <v>3279</v>
      </c>
      <c r="K1104" t="s">
        <v>1773</v>
      </c>
      <c r="L1104">
        <v>2</v>
      </c>
      <c r="M1104" s="4" t="s">
        <v>4046</v>
      </c>
      <c r="N1104">
        <v>20</v>
      </c>
      <c r="O1104">
        <v>20</v>
      </c>
      <c r="P1104" s="4" t="s">
        <v>4046</v>
      </c>
      <c r="Q1104" t="s">
        <v>3246</v>
      </c>
      <c r="R1104" t="s">
        <v>3844</v>
      </c>
      <c r="S1104" t="s">
        <v>684</v>
      </c>
      <c r="T1104" t="s">
        <v>1421</v>
      </c>
      <c r="U1104" t="s">
        <v>1773</v>
      </c>
      <c r="V1104" s="63"/>
    </row>
    <row r="1105" spans="1:22">
      <c r="A1105" t="s">
        <v>294</v>
      </c>
      <c r="C1105" t="s">
        <v>3992</v>
      </c>
      <c r="D1105" s="1">
        <v>1992</v>
      </c>
      <c r="E1105" t="s">
        <v>3277</v>
      </c>
      <c r="F1105" t="s">
        <v>685</v>
      </c>
      <c r="G1105" t="s">
        <v>1418</v>
      </c>
      <c r="H1105" t="s">
        <v>1691</v>
      </c>
      <c r="I1105" t="s">
        <v>3991</v>
      </c>
      <c r="J1105" t="s">
        <v>3279</v>
      </c>
      <c r="K1105" t="s">
        <v>686</v>
      </c>
      <c r="L1105">
        <v>2</v>
      </c>
      <c r="M1105" s="4" t="s">
        <v>3209</v>
      </c>
      <c r="N1105">
        <v>25</v>
      </c>
      <c r="O1105">
        <v>25</v>
      </c>
      <c r="P1105" s="4" t="s">
        <v>3209</v>
      </c>
      <c r="Q1105" t="s">
        <v>3246</v>
      </c>
      <c r="R1105" t="s">
        <v>3844</v>
      </c>
      <c r="S1105" t="s">
        <v>687</v>
      </c>
      <c r="T1105" t="s">
        <v>1421</v>
      </c>
      <c r="U1105" t="s">
        <v>686</v>
      </c>
      <c r="V1105" s="63"/>
    </row>
    <row r="1106" spans="1:22">
      <c r="A1106" t="s">
        <v>295</v>
      </c>
      <c r="C1106" t="s">
        <v>3992</v>
      </c>
      <c r="D1106" s="1">
        <v>1992</v>
      </c>
      <c r="E1106" t="s">
        <v>3277</v>
      </c>
      <c r="F1106" t="s">
        <v>688</v>
      </c>
      <c r="G1106" t="s">
        <v>1418</v>
      </c>
      <c r="H1106" t="s">
        <v>4028</v>
      </c>
      <c r="I1106" t="s">
        <v>3991</v>
      </c>
      <c r="J1106" t="s">
        <v>3279</v>
      </c>
      <c r="K1106" t="s">
        <v>677</v>
      </c>
      <c r="L1106">
        <v>2</v>
      </c>
      <c r="M1106" s="4" t="s">
        <v>678</v>
      </c>
      <c r="N1106">
        <v>35</v>
      </c>
      <c r="O1106">
        <v>35</v>
      </c>
      <c r="P1106" s="4" t="s">
        <v>678</v>
      </c>
      <c r="Q1106" t="s">
        <v>3246</v>
      </c>
      <c r="R1106" t="s">
        <v>3844</v>
      </c>
      <c r="S1106" t="s">
        <v>679</v>
      </c>
      <c r="T1106" t="s">
        <v>1421</v>
      </c>
      <c r="U1106" t="s">
        <v>677</v>
      </c>
      <c r="V1106" s="63"/>
    </row>
    <row r="1107" spans="1:22">
      <c r="A1107" t="s">
        <v>296</v>
      </c>
      <c r="C1107" t="s">
        <v>3992</v>
      </c>
      <c r="D1107" s="1">
        <v>1992</v>
      </c>
      <c r="E1107" t="s">
        <v>3277</v>
      </c>
      <c r="F1107" t="s">
        <v>689</v>
      </c>
      <c r="G1107" t="s">
        <v>1418</v>
      </c>
      <c r="H1107" t="s">
        <v>1691</v>
      </c>
      <c r="I1107" t="s">
        <v>3991</v>
      </c>
      <c r="J1107" t="s">
        <v>3279</v>
      </c>
      <c r="K1107" t="s">
        <v>677</v>
      </c>
      <c r="L1107">
        <v>2</v>
      </c>
      <c r="M1107" s="4" t="s">
        <v>690</v>
      </c>
      <c r="N1107">
        <v>37</v>
      </c>
      <c r="O1107">
        <v>60</v>
      </c>
      <c r="P1107" s="4" t="s">
        <v>690</v>
      </c>
      <c r="Q1107" t="s">
        <v>3246</v>
      </c>
      <c r="R1107" t="s">
        <v>3844</v>
      </c>
      <c r="S1107" t="s">
        <v>679</v>
      </c>
      <c r="T1107" t="s">
        <v>1421</v>
      </c>
      <c r="U1107" t="s">
        <v>677</v>
      </c>
      <c r="V1107" s="63"/>
    </row>
    <row r="1108" spans="1:22">
      <c r="A1108" t="s">
        <v>297</v>
      </c>
      <c r="C1108" t="s">
        <v>3992</v>
      </c>
      <c r="D1108" s="1">
        <v>1992</v>
      </c>
      <c r="E1108" t="s">
        <v>3277</v>
      </c>
      <c r="F1108" t="s">
        <v>691</v>
      </c>
      <c r="G1108" t="s">
        <v>1418</v>
      </c>
      <c r="H1108" t="s">
        <v>4028</v>
      </c>
      <c r="I1108" t="s">
        <v>3991</v>
      </c>
      <c r="J1108" t="s">
        <v>3279</v>
      </c>
      <c r="K1108" t="s">
        <v>677</v>
      </c>
      <c r="L1108">
        <v>2</v>
      </c>
      <c r="M1108" s="4" t="s">
        <v>678</v>
      </c>
      <c r="N1108">
        <v>35</v>
      </c>
      <c r="O1108">
        <v>35</v>
      </c>
      <c r="P1108" s="4" t="s">
        <v>678</v>
      </c>
      <c r="Q1108" t="s">
        <v>3246</v>
      </c>
      <c r="R1108" t="s">
        <v>3844</v>
      </c>
      <c r="S1108" t="s">
        <v>679</v>
      </c>
      <c r="T1108" t="s">
        <v>1421</v>
      </c>
      <c r="U1108" t="s">
        <v>677</v>
      </c>
      <c r="V1108" s="63"/>
    </row>
    <row r="1109" spans="1:22">
      <c r="A1109" t="s">
        <v>298</v>
      </c>
      <c r="C1109" t="s">
        <v>3992</v>
      </c>
      <c r="D1109" s="1">
        <v>1992</v>
      </c>
      <c r="E1109" t="s">
        <v>3277</v>
      </c>
      <c r="F1109" t="s">
        <v>692</v>
      </c>
      <c r="G1109" t="s">
        <v>1418</v>
      </c>
      <c r="H1109" t="s">
        <v>4028</v>
      </c>
      <c r="I1109" t="s">
        <v>3991</v>
      </c>
      <c r="J1109" t="s">
        <v>3279</v>
      </c>
      <c r="K1109" t="s">
        <v>693</v>
      </c>
      <c r="L1109">
        <v>2</v>
      </c>
      <c r="M1109" s="4" t="s">
        <v>694</v>
      </c>
      <c r="N1109">
        <v>85</v>
      </c>
      <c r="O1109">
        <v>60</v>
      </c>
      <c r="P1109" s="4" t="s">
        <v>694</v>
      </c>
      <c r="Q1109" t="s">
        <v>3246</v>
      </c>
      <c r="R1109" t="s">
        <v>3844</v>
      </c>
      <c r="S1109" t="s">
        <v>695</v>
      </c>
      <c r="T1109" t="s">
        <v>1421</v>
      </c>
      <c r="U1109" t="s">
        <v>696</v>
      </c>
      <c r="V1109" s="63"/>
    </row>
    <row r="1110" spans="1:22">
      <c r="A1110" t="s">
        <v>299</v>
      </c>
      <c r="C1110" t="s">
        <v>651</v>
      </c>
      <c r="D1110" s="1">
        <v>1992</v>
      </c>
      <c r="E1110" t="s">
        <v>697</v>
      </c>
      <c r="G1110" t="s">
        <v>1418</v>
      </c>
      <c r="H1110" t="s">
        <v>4028</v>
      </c>
      <c r="I1110" t="s">
        <v>3991</v>
      </c>
      <c r="J1110" t="s">
        <v>4813</v>
      </c>
      <c r="K1110" t="s">
        <v>3235</v>
      </c>
      <c r="L1110">
        <v>6</v>
      </c>
      <c r="M1110" s="4" t="s">
        <v>698</v>
      </c>
      <c r="N1110">
        <v>74</v>
      </c>
      <c r="O1110">
        <v>44</v>
      </c>
      <c r="P1110" s="4" t="s">
        <v>698</v>
      </c>
      <c r="Q1110" t="s">
        <v>3838</v>
      </c>
      <c r="R1110" t="s">
        <v>3844</v>
      </c>
      <c r="S1110" t="s">
        <v>3232</v>
      </c>
      <c r="T1110" t="s">
        <v>3444</v>
      </c>
      <c r="U1110" t="s">
        <v>3235</v>
      </c>
      <c r="V1110" s="63"/>
    </row>
    <row r="1111" spans="1:22">
      <c r="A1111" t="s">
        <v>300</v>
      </c>
      <c r="C1111" t="s">
        <v>3992</v>
      </c>
      <c r="D1111" s="1">
        <v>1992</v>
      </c>
      <c r="E1111" t="s">
        <v>699</v>
      </c>
      <c r="G1111" t="s">
        <v>1418</v>
      </c>
      <c r="H1111" t="s">
        <v>4028</v>
      </c>
      <c r="I1111" t="s">
        <v>3991</v>
      </c>
      <c r="J1111" t="s">
        <v>3181</v>
      </c>
      <c r="K1111" t="s">
        <v>3235</v>
      </c>
      <c r="L1111">
        <v>6</v>
      </c>
      <c r="M1111" s="4" t="s">
        <v>700</v>
      </c>
      <c r="N1111">
        <v>10</v>
      </c>
      <c r="O1111">
        <v>19.5</v>
      </c>
      <c r="P1111" s="4" t="s">
        <v>700</v>
      </c>
      <c r="Q1111" t="s">
        <v>3838</v>
      </c>
      <c r="R1111" t="s">
        <v>3226</v>
      </c>
      <c r="S1111" t="s">
        <v>3831</v>
      </c>
      <c r="T1111" t="s">
        <v>3444</v>
      </c>
      <c r="U1111" t="s">
        <v>3235</v>
      </c>
      <c r="V1111" s="63"/>
    </row>
    <row r="1112" spans="1:22">
      <c r="A1112" t="s">
        <v>301</v>
      </c>
      <c r="C1112" t="s">
        <v>3992</v>
      </c>
      <c r="D1112" s="1">
        <v>1992</v>
      </c>
      <c r="E1112" t="s">
        <v>701</v>
      </c>
      <c r="F1112" t="s">
        <v>702</v>
      </c>
      <c r="G1112" t="s">
        <v>1418</v>
      </c>
      <c r="H1112" t="s">
        <v>4028</v>
      </c>
      <c r="I1112" t="s">
        <v>3991</v>
      </c>
      <c r="J1112" t="s">
        <v>3181</v>
      </c>
      <c r="K1112" t="s">
        <v>3237</v>
      </c>
      <c r="L1112">
        <v>2</v>
      </c>
      <c r="M1112" s="4" t="s">
        <v>703</v>
      </c>
      <c r="N1112">
        <v>8</v>
      </c>
      <c r="O1112">
        <v>8</v>
      </c>
      <c r="P1112" s="4" t="s">
        <v>703</v>
      </c>
      <c r="Q1112" t="s">
        <v>3246</v>
      </c>
      <c r="R1112">
        <v>3</v>
      </c>
      <c r="S1112" t="s">
        <v>704</v>
      </c>
      <c r="T1112" t="s">
        <v>3444</v>
      </c>
      <c r="U1112" t="s">
        <v>3237</v>
      </c>
      <c r="V1112" s="63"/>
    </row>
    <row r="1113" spans="1:22">
      <c r="A1113" t="s">
        <v>302</v>
      </c>
      <c r="C1113" t="s">
        <v>3992</v>
      </c>
      <c r="D1113" s="1">
        <v>1992</v>
      </c>
      <c r="E1113" t="s">
        <v>701</v>
      </c>
      <c r="F1113" t="s">
        <v>705</v>
      </c>
      <c r="G1113" t="s">
        <v>1418</v>
      </c>
      <c r="H1113" t="s">
        <v>4028</v>
      </c>
      <c r="I1113" t="s">
        <v>3991</v>
      </c>
      <c r="J1113" t="s">
        <v>3181</v>
      </c>
      <c r="K1113" t="s">
        <v>3237</v>
      </c>
      <c r="L1113">
        <v>2</v>
      </c>
      <c r="M1113" s="4" t="s">
        <v>703</v>
      </c>
      <c r="N1113">
        <v>8</v>
      </c>
      <c r="O1113">
        <v>8</v>
      </c>
      <c r="P1113" s="4" t="s">
        <v>703</v>
      </c>
      <c r="Q1113" t="s">
        <v>3246</v>
      </c>
      <c r="R1113">
        <v>3</v>
      </c>
      <c r="S1113" t="s">
        <v>704</v>
      </c>
      <c r="T1113" t="s">
        <v>3444</v>
      </c>
      <c r="U1113" t="s">
        <v>3237</v>
      </c>
      <c r="V1113" s="63"/>
    </row>
    <row r="1114" spans="1:22">
      <c r="A1114" t="s">
        <v>303</v>
      </c>
      <c r="C1114" t="s">
        <v>3992</v>
      </c>
      <c r="D1114" s="1">
        <v>1992</v>
      </c>
      <c r="E1114" t="s">
        <v>706</v>
      </c>
      <c r="G1114" t="s">
        <v>1418</v>
      </c>
      <c r="H1114" t="s">
        <v>1691</v>
      </c>
      <c r="I1114" t="s">
        <v>3991</v>
      </c>
      <c r="J1114" t="s">
        <v>2094</v>
      </c>
      <c r="K1114" t="s">
        <v>3235</v>
      </c>
      <c r="L1114">
        <v>12</v>
      </c>
      <c r="M1114" s="4" t="s">
        <v>3828</v>
      </c>
      <c r="N1114">
        <v>10</v>
      </c>
      <c r="O1114">
        <v>10</v>
      </c>
      <c r="P1114" s="4" t="s">
        <v>3828</v>
      </c>
      <c r="Q1114" t="s">
        <v>3838</v>
      </c>
      <c r="R1114" t="s">
        <v>707</v>
      </c>
      <c r="S1114" t="s">
        <v>708</v>
      </c>
      <c r="T1114" t="s">
        <v>4001</v>
      </c>
      <c r="U1114" t="s">
        <v>3235</v>
      </c>
      <c r="V1114" s="63"/>
    </row>
    <row r="1115" spans="1:22">
      <c r="A1115" t="s">
        <v>304</v>
      </c>
      <c r="C1115" t="s">
        <v>3992</v>
      </c>
      <c r="D1115" s="1">
        <v>1993</v>
      </c>
      <c r="E1115" t="s">
        <v>3846</v>
      </c>
      <c r="G1115" t="s">
        <v>1418</v>
      </c>
      <c r="H1115" t="s">
        <v>4028</v>
      </c>
      <c r="I1115" t="s">
        <v>3991</v>
      </c>
      <c r="J1115" t="s">
        <v>3220</v>
      </c>
      <c r="K1115" t="s">
        <v>3797</v>
      </c>
      <c r="L1115">
        <v>6</v>
      </c>
      <c r="M1115" s="4" t="s">
        <v>709</v>
      </c>
      <c r="N1115">
        <v>28</v>
      </c>
      <c r="O1115">
        <v>17.5</v>
      </c>
      <c r="P1115" s="4" t="s">
        <v>709</v>
      </c>
      <c r="Q1115" t="s">
        <v>3838</v>
      </c>
      <c r="R1115" t="s">
        <v>3844</v>
      </c>
      <c r="S1115" t="s">
        <v>710</v>
      </c>
      <c r="T1115" t="s">
        <v>4909</v>
      </c>
      <c r="U1115" t="s">
        <v>3235</v>
      </c>
      <c r="V1115" s="63"/>
    </row>
    <row r="1116" spans="1:22">
      <c r="A1116" t="s">
        <v>305</v>
      </c>
      <c r="C1116" t="s">
        <v>3992</v>
      </c>
      <c r="D1116" s="1">
        <v>1993</v>
      </c>
      <c r="E1116" t="s">
        <v>3277</v>
      </c>
      <c r="F1116" t="s">
        <v>676</v>
      </c>
      <c r="G1116" t="s">
        <v>1418</v>
      </c>
      <c r="H1116" t="s">
        <v>1691</v>
      </c>
      <c r="I1116" t="s">
        <v>3991</v>
      </c>
      <c r="J1116" t="s">
        <v>3279</v>
      </c>
      <c r="K1116" t="s">
        <v>5013</v>
      </c>
      <c r="L1116">
        <v>2</v>
      </c>
      <c r="M1116" s="4" t="s">
        <v>3250</v>
      </c>
      <c r="N1116">
        <v>30</v>
      </c>
      <c r="O1116">
        <v>30</v>
      </c>
      <c r="P1116" s="4" t="s">
        <v>3250</v>
      </c>
      <c r="Q1116" t="s">
        <v>711</v>
      </c>
      <c r="R1116" t="s">
        <v>3844</v>
      </c>
      <c r="S1116" t="s">
        <v>2665</v>
      </c>
      <c r="T1116" t="s">
        <v>1421</v>
      </c>
      <c r="U1116" t="s">
        <v>5013</v>
      </c>
      <c r="V1116" s="63"/>
    </row>
    <row r="1117" spans="1:22">
      <c r="A1117" t="s">
        <v>306</v>
      </c>
      <c r="C1117" t="s">
        <v>3747</v>
      </c>
      <c r="D1117" s="1">
        <v>1994</v>
      </c>
      <c r="E1117" t="s">
        <v>712</v>
      </c>
      <c r="G1117" t="s">
        <v>1418</v>
      </c>
      <c r="H1117" t="s">
        <v>4028</v>
      </c>
      <c r="I1117" t="s">
        <v>3991</v>
      </c>
      <c r="J1117" t="s">
        <v>713</v>
      </c>
      <c r="K1117" t="s">
        <v>3235</v>
      </c>
      <c r="L1117">
        <v>6</v>
      </c>
      <c r="M1117" s="4" t="s">
        <v>714</v>
      </c>
      <c r="N1117">
        <v>29</v>
      </c>
      <c r="O1117">
        <v>17.5</v>
      </c>
      <c r="P1117" s="4" t="s">
        <v>714</v>
      </c>
      <c r="Q1117" t="s">
        <v>715</v>
      </c>
      <c r="R1117">
        <v>2</v>
      </c>
      <c r="S1117" t="s">
        <v>716</v>
      </c>
      <c r="T1117" t="s">
        <v>4241</v>
      </c>
      <c r="U1117" t="s">
        <v>3235</v>
      </c>
      <c r="V1117" s="63"/>
    </row>
    <row r="1118" spans="1:22">
      <c r="A1118" t="s">
        <v>3286</v>
      </c>
      <c r="C1118" t="s">
        <v>651</v>
      </c>
      <c r="D1118" s="1">
        <v>1994</v>
      </c>
      <c r="E1118" t="s">
        <v>697</v>
      </c>
      <c r="G1118" t="s">
        <v>1418</v>
      </c>
      <c r="H1118" t="s">
        <v>4028</v>
      </c>
      <c r="I1118" t="s">
        <v>3991</v>
      </c>
      <c r="J1118" t="s">
        <v>4813</v>
      </c>
      <c r="K1118" t="s">
        <v>3235</v>
      </c>
      <c r="L1118">
        <v>6</v>
      </c>
      <c r="M1118" s="4" t="s">
        <v>717</v>
      </c>
      <c r="N1118">
        <v>12</v>
      </c>
      <c r="O1118">
        <v>34</v>
      </c>
      <c r="P1118" s="4" t="s">
        <v>717</v>
      </c>
      <c r="Q1118" t="s">
        <v>718</v>
      </c>
      <c r="R1118">
        <v>3</v>
      </c>
      <c r="S1118" t="s">
        <v>3835</v>
      </c>
      <c r="T1118" t="s">
        <v>3444</v>
      </c>
      <c r="U1118" t="s">
        <v>3235</v>
      </c>
      <c r="V1118" s="63"/>
    </row>
    <row r="1119" spans="1:22">
      <c r="A1119" t="s">
        <v>3287</v>
      </c>
      <c r="C1119" t="s">
        <v>3992</v>
      </c>
      <c r="D1119" s="1">
        <v>1995</v>
      </c>
      <c r="E1119" t="s">
        <v>719</v>
      </c>
      <c r="G1119" t="s">
        <v>1418</v>
      </c>
      <c r="H1119" t="s">
        <v>4028</v>
      </c>
      <c r="I1119" t="s">
        <v>3991</v>
      </c>
      <c r="J1119" t="s">
        <v>3193</v>
      </c>
      <c r="K1119" t="s">
        <v>720</v>
      </c>
      <c r="L1119">
        <v>6</v>
      </c>
      <c r="N1119">
        <v>50</v>
      </c>
      <c r="Q1119" t="s">
        <v>3212</v>
      </c>
      <c r="S1119" t="s">
        <v>3214</v>
      </c>
      <c r="T1119" t="s">
        <v>4049</v>
      </c>
      <c r="U1119" t="s">
        <v>720</v>
      </c>
      <c r="V1119" s="63"/>
    </row>
    <row r="1120" spans="1:22">
      <c r="A1120" t="s">
        <v>3288</v>
      </c>
      <c r="C1120" t="s">
        <v>3992</v>
      </c>
      <c r="D1120" s="1">
        <v>1995</v>
      </c>
      <c r="E1120" t="s">
        <v>3265</v>
      </c>
      <c r="G1120" t="s">
        <v>1418</v>
      </c>
      <c r="H1120" t="s">
        <v>4028</v>
      </c>
      <c r="I1120" t="s">
        <v>3991</v>
      </c>
      <c r="J1120" t="s">
        <v>3181</v>
      </c>
      <c r="K1120" t="s">
        <v>3266</v>
      </c>
      <c r="L1120">
        <v>6</v>
      </c>
      <c r="M1120" s="4" t="s">
        <v>3225</v>
      </c>
      <c r="N1120">
        <v>15</v>
      </c>
      <c r="O1120">
        <v>15</v>
      </c>
      <c r="P1120" s="4" t="s">
        <v>3225</v>
      </c>
      <c r="Q1120" t="s">
        <v>3246</v>
      </c>
      <c r="R1120">
        <v>3</v>
      </c>
      <c r="S1120" t="s">
        <v>3227</v>
      </c>
      <c r="T1120" t="s">
        <v>3444</v>
      </c>
      <c r="U1120" t="s">
        <v>3266</v>
      </c>
      <c r="V1120" s="63"/>
    </row>
    <row r="1121" spans="1:22">
      <c r="A1121" t="s">
        <v>3289</v>
      </c>
      <c r="C1121" t="s">
        <v>3992</v>
      </c>
      <c r="D1121" s="1">
        <v>1992</v>
      </c>
      <c r="E1121" t="s">
        <v>3268</v>
      </c>
      <c r="F1121" t="s">
        <v>721</v>
      </c>
      <c r="G1121" t="s">
        <v>1782</v>
      </c>
      <c r="H1121" t="s">
        <v>1691</v>
      </c>
      <c r="I1121" t="s">
        <v>3991</v>
      </c>
      <c r="J1121" t="s">
        <v>1444</v>
      </c>
      <c r="K1121" t="s">
        <v>722</v>
      </c>
      <c r="L1121">
        <v>6</v>
      </c>
      <c r="M1121" s="4" t="s">
        <v>723</v>
      </c>
      <c r="O1121">
        <v>5</v>
      </c>
      <c r="P1121" s="4" t="s">
        <v>723</v>
      </c>
      <c r="Q1121" t="s">
        <v>724</v>
      </c>
      <c r="S1121" t="s">
        <v>708</v>
      </c>
      <c r="T1121" t="s">
        <v>4049</v>
      </c>
      <c r="U1121" t="s">
        <v>725</v>
      </c>
      <c r="V1121" s="63"/>
    </row>
    <row r="1122" spans="1:22">
      <c r="A1122" t="s">
        <v>3290</v>
      </c>
      <c r="C1122" t="s">
        <v>3992</v>
      </c>
      <c r="D1122" s="1">
        <v>1994</v>
      </c>
      <c r="E1122" t="s">
        <v>1110</v>
      </c>
      <c r="F1122" t="s">
        <v>1145</v>
      </c>
      <c r="G1122" t="s">
        <v>1418</v>
      </c>
      <c r="H1122" t="s">
        <v>4028</v>
      </c>
      <c r="I1122" t="s">
        <v>3991</v>
      </c>
      <c r="J1122" t="s">
        <v>3433</v>
      </c>
      <c r="K1122" t="s">
        <v>4600</v>
      </c>
      <c r="L1122">
        <v>6</v>
      </c>
      <c r="M1122" t="s">
        <v>1146</v>
      </c>
      <c r="N1122">
        <v>42</v>
      </c>
      <c r="O1122" s="4" t="s">
        <v>1147</v>
      </c>
      <c r="P1122" t="s">
        <v>1146</v>
      </c>
      <c r="Q1122" t="s">
        <v>1148</v>
      </c>
      <c r="R1122" t="s">
        <v>1149</v>
      </c>
      <c r="S1122" t="s">
        <v>1150</v>
      </c>
      <c r="T1122" t="s">
        <v>1729</v>
      </c>
      <c r="U1122" t="s">
        <v>4600</v>
      </c>
      <c r="V1122" s="63"/>
    </row>
    <row r="1123" spans="1:22">
      <c r="A1123" t="s">
        <v>3291</v>
      </c>
      <c r="C1123" t="s">
        <v>3992</v>
      </c>
      <c r="D1123" s="1">
        <v>1995</v>
      </c>
      <c r="E1123" t="s">
        <v>3823</v>
      </c>
      <c r="G1123" t="s">
        <v>1795</v>
      </c>
      <c r="H1123" t="s">
        <v>4028</v>
      </c>
      <c r="I1123" t="s">
        <v>3991</v>
      </c>
      <c r="J1123" t="s">
        <v>3181</v>
      </c>
      <c r="K1123" t="s">
        <v>1151</v>
      </c>
      <c r="L1123">
        <v>12</v>
      </c>
      <c r="M1123" s="4" t="s">
        <v>1152</v>
      </c>
      <c r="N1123">
        <v>7</v>
      </c>
      <c r="O1123" s="4" t="s">
        <v>1153</v>
      </c>
      <c r="P1123" s="4" t="s">
        <v>1152</v>
      </c>
      <c r="Q1123" t="s">
        <v>1154</v>
      </c>
      <c r="R1123" t="s">
        <v>3991</v>
      </c>
      <c r="S1123" t="s">
        <v>1155</v>
      </c>
      <c r="T1123" t="s">
        <v>3444</v>
      </c>
      <c r="U1123" t="s">
        <v>3530</v>
      </c>
      <c r="V1123" s="63"/>
    </row>
    <row r="1124" spans="1:22">
      <c r="A1124" t="s">
        <v>3292</v>
      </c>
      <c r="C1124" t="s">
        <v>3992</v>
      </c>
      <c r="D1124" s="1">
        <v>1995</v>
      </c>
      <c r="E1124" t="s">
        <v>662</v>
      </c>
      <c r="G1124" t="s">
        <v>1418</v>
      </c>
      <c r="H1124" t="s">
        <v>1691</v>
      </c>
      <c r="I1124" t="s">
        <v>3991</v>
      </c>
      <c r="J1124" t="s">
        <v>3812</v>
      </c>
      <c r="K1124" t="s">
        <v>3235</v>
      </c>
      <c r="L1124">
        <v>6</v>
      </c>
      <c r="M1124" s="4" t="s">
        <v>1156</v>
      </c>
      <c r="N1124">
        <v>6</v>
      </c>
      <c r="O1124" s="4" t="s">
        <v>1153</v>
      </c>
      <c r="P1124" s="4" t="s">
        <v>1156</v>
      </c>
      <c r="Q1124" t="s">
        <v>715</v>
      </c>
      <c r="R1124" t="s">
        <v>3830</v>
      </c>
      <c r="S1124" t="s">
        <v>3207</v>
      </c>
      <c r="T1124" t="s">
        <v>4001</v>
      </c>
      <c r="U1124" t="s">
        <v>3235</v>
      </c>
      <c r="V1124" s="63"/>
    </row>
    <row r="1125" spans="1:22">
      <c r="A1125" t="s">
        <v>3293</v>
      </c>
      <c r="C1125" t="s">
        <v>3992</v>
      </c>
      <c r="D1125" s="1">
        <v>1996</v>
      </c>
      <c r="E1125" t="s">
        <v>3268</v>
      </c>
      <c r="F1125" t="s">
        <v>1157</v>
      </c>
      <c r="G1125" t="s">
        <v>3994</v>
      </c>
      <c r="H1125" t="s">
        <v>4028</v>
      </c>
      <c r="I1125" t="s">
        <v>3991</v>
      </c>
      <c r="J1125" t="s">
        <v>3768</v>
      </c>
      <c r="K1125" t="s">
        <v>2843</v>
      </c>
      <c r="L1125">
        <v>6</v>
      </c>
      <c r="M1125" s="4" t="s">
        <v>1158</v>
      </c>
      <c r="N1125">
        <v>60</v>
      </c>
      <c r="O1125" s="4"/>
      <c r="P1125" s="4" t="s">
        <v>1158</v>
      </c>
      <c r="Q1125" t="s">
        <v>1159</v>
      </c>
      <c r="S1125" t="s">
        <v>1160</v>
      </c>
      <c r="T1125" t="s">
        <v>4035</v>
      </c>
      <c r="U1125" t="s">
        <v>2843</v>
      </c>
      <c r="V1125" s="63"/>
    </row>
    <row r="1126" spans="1:22">
      <c r="A1126" t="s">
        <v>3294</v>
      </c>
      <c r="C1126" t="s">
        <v>3992</v>
      </c>
      <c r="D1126" s="1">
        <v>1996</v>
      </c>
      <c r="E1126" t="s">
        <v>3271</v>
      </c>
      <c r="G1126" t="s">
        <v>1418</v>
      </c>
      <c r="H1126" t="s">
        <v>4028</v>
      </c>
      <c r="I1126" t="s">
        <v>3991</v>
      </c>
      <c r="J1126" t="s">
        <v>4813</v>
      </c>
      <c r="K1126" t="s">
        <v>3235</v>
      </c>
      <c r="L1126">
        <v>6</v>
      </c>
      <c r="M1126" s="4" t="s">
        <v>1161</v>
      </c>
      <c r="N1126">
        <v>20</v>
      </c>
      <c r="O1126" s="4" t="s">
        <v>4139</v>
      </c>
      <c r="P1126" s="4" t="s">
        <v>1161</v>
      </c>
      <c r="Q1126" t="s">
        <v>715</v>
      </c>
      <c r="R1126">
        <v>2</v>
      </c>
      <c r="S1126" t="s">
        <v>3234</v>
      </c>
      <c r="T1126" t="s">
        <v>3444</v>
      </c>
      <c r="U1126" t="s">
        <v>3235</v>
      </c>
      <c r="V1126" s="63"/>
    </row>
    <row r="1127" spans="1:22">
      <c r="A1127" t="s">
        <v>3295</v>
      </c>
      <c r="C1127" t="s">
        <v>3992</v>
      </c>
      <c r="D1127" s="1">
        <v>1996</v>
      </c>
      <c r="E1127" t="s">
        <v>3277</v>
      </c>
      <c r="F1127" t="s">
        <v>1162</v>
      </c>
      <c r="G1127" t="s">
        <v>1418</v>
      </c>
      <c r="H1127" t="s">
        <v>1691</v>
      </c>
      <c r="I1127" t="s">
        <v>3991</v>
      </c>
      <c r="J1127" t="s">
        <v>3279</v>
      </c>
      <c r="K1127" t="s">
        <v>1163</v>
      </c>
      <c r="L1127">
        <v>2</v>
      </c>
      <c r="M1127" s="4" t="s">
        <v>3828</v>
      </c>
      <c r="N1127">
        <v>10</v>
      </c>
      <c r="O1127" s="4" t="s">
        <v>656</v>
      </c>
      <c r="P1127" s="4" t="s">
        <v>3828</v>
      </c>
      <c r="Q1127" t="s">
        <v>1164</v>
      </c>
      <c r="R1127" t="s">
        <v>3844</v>
      </c>
      <c r="S1127" t="s">
        <v>1165</v>
      </c>
      <c r="T1127" t="s">
        <v>1421</v>
      </c>
      <c r="U1127" t="s">
        <v>1163</v>
      </c>
      <c r="V1127" s="63"/>
    </row>
    <row r="1128" spans="1:22">
      <c r="A1128" t="s">
        <v>3296</v>
      </c>
      <c r="C1128" t="s">
        <v>3992</v>
      </c>
      <c r="D1128" s="1">
        <v>1996</v>
      </c>
      <c r="E1128" t="s">
        <v>3277</v>
      </c>
      <c r="F1128" t="s">
        <v>1166</v>
      </c>
      <c r="G1128" t="s">
        <v>1418</v>
      </c>
      <c r="H1128" t="s">
        <v>1691</v>
      </c>
      <c r="I1128" t="s">
        <v>3991</v>
      </c>
      <c r="J1128" t="s">
        <v>3279</v>
      </c>
      <c r="K1128" t="s">
        <v>1163</v>
      </c>
      <c r="L1128">
        <v>2</v>
      </c>
      <c r="M1128" s="4" t="s">
        <v>3828</v>
      </c>
      <c r="N1128">
        <v>10</v>
      </c>
      <c r="O1128" s="4" t="s">
        <v>656</v>
      </c>
      <c r="P1128" s="4" t="s">
        <v>3828</v>
      </c>
      <c r="Q1128" t="s">
        <v>1164</v>
      </c>
      <c r="R1128" t="s">
        <v>3844</v>
      </c>
      <c r="S1128" t="s">
        <v>1165</v>
      </c>
      <c r="T1128" t="s">
        <v>1421</v>
      </c>
      <c r="U1128" t="s">
        <v>1163</v>
      </c>
      <c r="V1128" s="63"/>
    </row>
    <row r="1129" spans="1:22">
      <c r="A1129" t="s">
        <v>3297</v>
      </c>
      <c r="C1129" t="s">
        <v>3992</v>
      </c>
      <c r="D1129" s="1">
        <v>1996</v>
      </c>
      <c r="E1129" t="s">
        <v>3277</v>
      </c>
      <c r="F1129" t="s">
        <v>1167</v>
      </c>
      <c r="G1129" t="s">
        <v>1418</v>
      </c>
      <c r="H1129" t="s">
        <v>1691</v>
      </c>
      <c r="I1129" t="s">
        <v>3991</v>
      </c>
      <c r="J1129" t="s">
        <v>3279</v>
      </c>
      <c r="K1129" t="s">
        <v>1163</v>
      </c>
      <c r="L1129">
        <v>2</v>
      </c>
      <c r="M1129" s="4" t="s">
        <v>3828</v>
      </c>
      <c r="N1129">
        <v>10</v>
      </c>
      <c r="O1129" s="4" t="s">
        <v>656</v>
      </c>
      <c r="P1129" s="4" t="s">
        <v>3828</v>
      </c>
      <c r="Q1129" t="s">
        <v>1164</v>
      </c>
      <c r="R1129" t="s">
        <v>3844</v>
      </c>
      <c r="S1129" t="s">
        <v>1165</v>
      </c>
      <c r="T1129" t="s">
        <v>1421</v>
      </c>
      <c r="U1129" t="s">
        <v>1163</v>
      </c>
      <c r="V1129" s="63"/>
    </row>
    <row r="1130" spans="1:22">
      <c r="A1130" t="s">
        <v>3298</v>
      </c>
      <c r="C1130" t="s">
        <v>651</v>
      </c>
      <c r="D1130" s="1">
        <v>1997</v>
      </c>
      <c r="E1130" t="s">
        <v>697</v>
      </c>
      <c r="G1130" t="s">
        <v>1418</v>
      </c>
      <c r="H1130" t="s">
        <v>4028</v>
      </c>
      <c r="I1130" t="s">
        <v>3991</v>
      </c>
      <c r="J1130" t="s">
        <v>1444</v>
      </c>
      <c r="K1130" t="s">
        <v>3235</v>
      </c>
      <c r="L1130">
        <v>6</v>
      </c>
      <c r="M1130" s="4" t="s">
        <v>1168</v>
      </c>
      <c r="N1130">
        <v>12</v>
      </c>
      <c r="O1130" s="4" t="s">
        <v>1169</v>
      </c>
      <c r="P1130" s="4" t="s">
        <v>1168</v>
      </c>
      <c r="Q1130" t="s">
        <v>3838</v>
      </c>
      <c r="R1130" t="s">
        <v>1170</v>
      </c>
      <c r="S1130" t="s">
        <v>3835</v>
      </c>
      <c r="T1130" t="s">
        <v>4049</v>
      </c>
      <c r="U1130" t="s">
        <v>3235</v>
      </c>
      <c r="V1130" s="63"/>
    </row>
    <row r="1131" spans="1:22">
      <c r="A1131" t="s">
        <v>3299</v>
      </c>
      <c r="C1131" t="s">
        <v>2086</v>
      </c>
      <c r="D1131" s="1">
        <v>1999</v>
      </c>
      <c r="E1131" t="s">
        <v>400</v>
      </c>
      <c r="G1131" t="s">
        <v>1418</v>
      </c>
      <c r="H1131" t="s">
        <v>4028</v>
      </c>
      <c r="I1131" t="s">
        <v>3991</v>
      </c>
      <c r="J1131" t="s">
        <v>3193</v>
      </c>
      <c r="K1131" t="s">
        <v>3235</v>
      </c>
      <c r="L1131">
        <v>6</v>
      </c>
      <c r="M1131" s="4" t="s">
        <v>401</v>
      </c>
      <c r="N1131">
        <v>17</v>
      </c>
      <c r="O1131">
        <v>17</v>
      </c>
      <c r="P1131" s="4" t="s">
        <v>401</v>
      </c>
      <c r="Q1131" t="s">
        <v>715</v>
      </c>
      <c r="R1131" t="s">
        <v>402</v>
      </c>
      <c r="S1131" t="s">
        <v>403</v>
      </c>
      <c r="T1131" t="s">
        <v>4049</v>
      </c>
      <c r="U1131" t="s">
        <v>3235</v>
      </c>
      <c r="V1131" s="63"/>
    </row>
    <row r="1132" spans="1:22">
      <c r="A1132" s="24" t="s">
        <v>2597</v>
      </c>
      <c r="B1132" t="s">
        <v>1474</v>
      </c>
      <c r="C1132" t="s">
        <v>3463</v>
      </c>
      <c r="D1132" s="229">
        <v>1978</v>
      </c>
      <c r="E1132" t="s">
        <v>1704</v>
      </c>
      <c r="F1132" t="s">
        <v>1705</v>
      </c>
      <c r="G1132" t="s">
        <v>4027</v>
      </c>
      <c r="H1132" t="s">
        <v>1706</v>
      </c>
      <c r="I1132" t="s">
        <v>1692</v>
      </c>
      <c r="J1132" t="s">
        <v>1707</v>
      </c>
      <c r="K1132" t="s">
        <v>1708</v>
      </c>
      <c r="L1132" s="1">
        <v>6</v>
      </c>
      <c r="M1132" s="4">
        <v>450</v>
      </c>
      <c r="N1132">
        <v>100</v>
      </c>
      <c r="O1132">
        <v>350</v>
      </c>
      <c r="P1132" s="4">
        <v>450</v>
      </c>
      <c r="Q1132" t="s">
        <v>2973</v>
      </c>
      <c r="R1132" t="s">
        <v>1710</v>
      </c>
      <c r="S1132" t="s">
        <v>1475</v>
      </c>
      <c r="T1132" t="s">
        <v>5153</v>
      </c>
      <c r="U1132" t="s">
        <v>1476</v>
      </c>
      <c r="V1132" s="63" t="s">
        <v>2974</v>
      </c>
    </row>
    <row r="1133" spans="1:22">
      <c r="A1133" s="24" t="s">
        <v>2598</v>
      </c>
      <c r="B1133" t="s">
        <v>726</v>
      </c>
      <c r="C1133" t="s">
        <v>1426</v>
      </c>
      <c r="D1133" s="229">
        <v>1977</v>
      </c>
      <c r="E1133" t="s">
        <v>727</v>
      </c>
      <c r="F1133" t="s">
        <v>728</v>
      </c>
      <c r="G1133" t="s">
        <v>4027</v>
      </c>
      <c r="H1133" t="s">
        <v>729</v>
      </c>
      <c r="I1133" t="s">
        <v>791</v>
      </c>
      <c r="J1133" t="s">
        <v>3991</v>
      </c>
      <c r="K1133" t="s">
        <v>4079</v>
      </c>
      <c r="L1133" s="1">
        <v>6</v>
      </c>
      <c r="M1133" s="4">
        <v>30</v>
      </c>
      <c r="N1133">
        <v>0</v>
      </c>
      <c r="O1133">
        <v>36</v>
      </c>
      <c r="P1133" s="4">
        <v>30</v>
      </c>
      <c r="Q1133" t="s">
        <v>2975</v>
      </c>
      <c r="R1133" t="s">
        <v>730</v>
      </c>
      <c r="S1133" t="s">
        <v>3991</v>
      </c>
      <c r="T1133" t="s">
        <v>3991</v>
      </c>
      <c r="U1133" t="s">
        <v>3991</v>
      </c>
      <c r="V1133" s="63"/>
    </row>
    <row r="1134" spans="1:22">
      <c r="A1134" s="24" t="s">
        <v>2599</v>
      </c>
      <c r="B1134" t="s">
        <v>1477</v>
      </c>
      <c r="C1134" t="s">
        <v>4469</v>
      </c>
      <c r="D1134" s="229">
        <v>1980</v>
      </c>
      <c r="E1134" t="s">
        <v>1478</v>
      </c>
      <c r="F1134" t="s">
        <v>1479</v>
      </c>
      <c r="G1134" t="s">
        <v>4950</v>
      </c>
      <c r="H1134" t="s">
        <v>1691</v>
      </c>
      <c r="I1134" t="s">
        <v>1692</v>
      </c>
      <c r="J1134" t="s">
        <v>4478</v>
      </c>
      <c r="K1134" t="s">
        <v>1436</v>
      </c>
      <c r="L1134" s="1">
        <v>6</v>
      </c>
      <c r="M1134" s="4">
        <v>103.4</v>
      </c>
      <c r="N1134">
        <v>47.8</v>
      </c>
      <c r="O1134">
        <v>55.6</v>
      </c>
      <c r="P1134" s="4" t="s">
        <v>1480</v>
      </c>
      <c r="Q1134" t="s">
        <v>2976</v>
      </c>
      <c r="R1134" t="s">
        <v>1481</v>
      </c>
      <c r="S1134" t="s">
        <v>1482</v>
      </c>
      <c r="T1134" t="s">
        <v>1483</v>
      </c>
      <c r="U1134" t="s">
        <v>1484</v>
      </c>
      <c r="V1134" s="63"/>
    </row>
    <row r="1135" spans="1:22">
      <c r="A1135" s="24" t="s">
        <v>2600</v>
      </c>
      <c r="B1135" t="s">
        <v>731</v>
      </c>
      <c r="C1135" t="s">
        <v>1426</v>
      </c>
      <c r="D1135" s="1">
        <v>1978</v>
      </c>
      <c r="E1135" t="s">
        <v>732</v>
      </c>
      <c r="F1135" t="s">
        <v>733</v>
      </c>
      <c r="G1135" t="s">
        <v>1782</v>
      </c>
      <c r="H1135" t="s">
        <v>4028</v>
      </c>
      <c r="I1135" t="s">
        <v>791</v>
      </c>
      <c r="J1135" t="s">
        <v>3991</v>
      </c>
      <c r="K1135" t="s">
        <v>734</v>
      </c>
      <c r="L1135" s="1">
        <v>6</v>
      </c>
      <c r="M1135" s="4">
        <v>0.375</v>
      </c>
      <c r="N1135">
        <v>0</v>
      </c>
      <c r="O1135">
        <v>0.375</v>
      </c>
      <c r="P1135" s="4">
        <v>0.375</v>
      </c>
      <c r="Q1135" t="s">
        <v>3991</v>
      </c>
      <c r="R1135" t="s">
        <v>3991</v>
      </c>
      <c r="S1135" t="s">
        <v>3991</v>
      </c>
      <c r="T1135" t="s">
        <v>3991</v>
      </c>
      <c r="U1135" t="s">
        <v>3991</v>
      </c>
      <c r="V1135" s="63"/>
    </row>
    <row r="1136" spans="1:22">
      <c r="A1136" s="24" t="s">
        <v>2601</v>
      </c>
      <c r="B1136" t="s">
        <v>1485</v>
      </c>
      <c r="C1136" t="s">
        <v>1225</v>
      </c>
      <c r="D1136" s="229">
        <v>1984</v>
      </c>
      <c r="E1136" t="s">
        <v>1486</v>
      </c>
      <c r="F1136" t="s">
        <v>1487</v>
      </c>
      <c r="G1136" t="s">
        <v>4311</v>
      </c>
      <c r="H1136" t="s">
        <v>1691</v>
      </c>
      <c r="I1136" t="s">
        <v>1692</v>
      </c>
      <c r="J1136" t="s">
        <v>4478</v>
      </c>
      <c r="K1136" t="s">
        <v>1436</v>
      </c>
      <c r="L1136" s="1">
        <v>6</v>
      </c>
      <c r="M1136" s="4">
        <v>192</v>
      </c>
      <c r="N1136">
        <v>97.8</v>
      </c>
      <c r="O1136">
        <v>94.2</v>
      </c>
      <c r="P1136" s="4" t="s">
        <v>1488</v>
      </c>
      <c r="Q1136" t="s">
        <v>2977</v>
      </c>
      <c r="R1136" t="s">
        <v>1489</v>
      </c>
      <c r="S1136" t="s">
        <v>1490</v>
      </c>
      <c r="T1136" t="s">
        <v>1483</v>
      </c>
      <c r="U1136" t="s">
        <v>1491</v>
      </c>
      <c r="V1136" s="63"/>
    </row>
    <row r="1137" spans="1:22">
      <c r="A1137" s="24" t="s">
        <v>2602</v>
      </c>
      <c r="B1137" t="s">
        <v>735</v>
      </c>
      <c r="C1137" t="s">
        <v>1426</v>
      </c>
      <c r="D1137" s="1">
        <v>1979</v>
      </c>
      <c r="E1137" t="s">
        <v>736</v>
      </c>
      <c r="F1137" t="s">
        <v>3991</v>
      </c>
      <c r="G1137" t="s">
        <v>1782</v>
      </c>
      <c r="H1137" t="s">
        <v>4028</v>
      </c>
      <c r="I1137" t="s">
        <v>791</v>
      </c>
      <c r="J1137" t="s">
        <v>3991</v>
      </c>
      <c r="K1137" t="s">
        <v>734</v>
      </c>
      <c r="L1137" s="1">
        <v>6</v>
      </c>
      <c r="M1137" s="4">
        <v>0.1</v>
      </c>
      <c r="N1137">
        <v>0</v>
      </c>
      <c r="O1137">
        <v>0.1</v>
      </c>
      <c r="P1137" s="4">
        <v>0.1</v>
      </c>
      <c r="Q1137" t="s">
        <v>3991</v>
      </c>
      <c r="R1137" t="s">
        <v>3991</v>
      </c>
      <c r="S1137" t="s">
        <v>3991</v>
      </c>
      <c r="T1137" t="s">
        <v>3991</v>
      </c>
      <c r="U1137" t="s">
        <v>3991</v>
      </c>
      <c r="V1137" s="63"/>
    </row>
    <row r="1138" spans="1:22">
      <c r="A1138" s="24" t="s">
        <v>2603</v>
      </c>
      <c r="B1138" t="s">
        <v>737</v>
      </c>
      <c r="C1138" t="s">
        <v>738</v>
      </c>
      <c r="D1138" s="229">
        <v>1982</v>
      </c>
      <c r="E1138" t="s">
        <v>739</v>
      </c>
      <c r="F1138" t="s">
        <v>740</v>
      </c>
      <c r="G1138" t="s">
        <v>4027</v>
      </c>
      <c r="H1138" t="s">
        <v>3341</v>
      </c>
      <c r="I1138" t="s">
        <v>791</v>
      </c>
      <c r="J1138" t="s">
        <v>3991</v>
      </c>
      <c r="K1138" t="s">
        <v>3498</v>
      </c>
      <c r="L1138" s="1">
        <v>6</v>
      </c>
      <c r="M1138" s="4">
        <v>10</v>
      </c>
      <c r="N1138">
        <v>0</v>
      </c>
      <c r="O1138">
        <v>10</v>
      </c>
      <c r="P1138" s="4">
        <v>10</v>
      </c>
      <c r="Q1138" t="s">
        <v>2978</v>
      </c>
      <c r="R1138" t="s">
        <v>1457</v>
      </c>
      <c r="S1138" t="s">
        <v>3991</v>
      </c>
      <c r="T1138" t="s">
        <v>3991</v>
      </c>
      <c r="U1138" t="s">
        <v>3991</v>
      </c>
      <c r="V1138" s="63"/>
    </row>
    <row r="1139" spans="1:22">
      <c r="A1139" s="24" t="s">
        <v>2604</v>
      </c>
      <c r="B1139" t="s">
        <v>1458</v>
      </c>
      <c r="C1139" t="s">
        <v>1426</v>
      </c>
      <c r="D1139" s="1">
        <v>1982</v>
      </c>
      <c r="E1139" t="s">
        <v>732</v>
      </c>
      <c r="F1139" t="s">
        <v>733</v>
      </c>
      <c r="G1139" t="s">
        <v>1782</v>
      </c>
      <c r="H1139" t="s">
        <v>4028</v>
      </c>
      <c r="I1139" t="s">
        <v>791</v>
      </c>
      <c r="J1139" t="s">
        <v>3991</v>
      </c>
      <c r="K1139" t="s">
        <v>734</v>
      </c>
      <c r="L1139" s="1">
        <v>6</v>
      </c>
      <c r="M1139" s="4">
        <v>0.45</v>
      </c>
      <c r="N1139">
        <v>0</v>
      </c>
      <c r="O1139">
        <v>0.45</v>
      </c>
      <c r="P1139" s="4">
        <v>0.45</v>
      </c>
      <c r="Q1139" t="s">
        <v>3991</v>
      </c>
      <c r="R1139" t="s">
        <v>3991</v>
      </c>
      <c r="S1139" t="s">
        <v>3991</v>
      </c>
      <c r="T1139" t="s">
        <v>3991</v>
      </c>
      <c r="U1139" t="s">
        <v>3991</v>
      </c>
      <c r="V1139" s="63"/>
    </row>
    <row r="1140" spans="1:22">
      <c r="A1140" s="24" t="s">
        <v>2605</v>
      </c>
      <c r="B1140" t="s">
        <v>1459</v>
      </c>
      <c r="C1140" t="s">
        <v>738</v>
      </c>
      <c r="D1140" s="1">
        <v>1983</v>
      </c>
      <c r="E1140" t="s">
        <v>739</v>
      </c>
      <c r="F1140" t="s">
        <v>3991</v>
      </c>
      <c r="G1140" t="s">
        <v>4027</v>
      </c>
      <c r="H1140" t="s">
        <v>3341</v>
      </c>
      <c r="I1140" t="s">
        <v>791</v>
      </c>
      <c r="J1140" t="s">
        <v>3991</v>
      </c>
      <c r="K1140" t="s">
        <v>3498</v>
      </c>
      <c r="L1140" s="1">
        <v>6</v>
      </c>
      <c r="M1140" s="4">
        <v>10</v>
      </c>
      <c r="N1140">
        <v>0</v>
      </c>
      <c r="O1140">
        <v>10</v>
      </c>
      <c r="P1140" s="4">
        <v>10</v>
      </c>
      <c r="Q1140" t="s">
        <v>2978</v>
      </c>
      <c r="R1140" t="s">
        <v>1457</v>
      </c>
      <c r="S1140" t="s">
        <v>3991</v>
      </c>
      <c r="T1140" t="s">
        <v>3991</v>
      </c>
      <c r="U1140" t="s">
        <v>3991</v>
      </c>
      <c r="V1140" s="63"/>
    </row>
    <row r="1141" spans="1:22">
      <c r="A1141" s="24" t="s">
        <v>2606</v>
      </c>
      <c r="B1141" t="s">
        <v>1460</v>
      </c>
      <c r="C1141" t="s">
        <v>3387</v>
      </c>
      <c r="D1141" s="229">
        <v>1985</v>
      </c>
      <c r="E1141" t="s">
        <v>3991</v>
      </c>
      <c r="F1141" t="s">
        <v>1461</v>
      </c>
      <c r="G1141" t="s">
        <v>4027</v>
      </c>
      <c r="H1141" t="s">
        <v>4084</v>
      </c>
      <c r="I1141" t="s">
        <v>791</v>
      </c>
      <c r="J1141" t="s">
        <v>3991</v>
      </c>
      <c r="K1141" t="s">
        <v>3310</v>
      </c>
      <c r="L1141" s="1">
        <v>6</v>
      </c>
      <c r="M1141" s="4">
        <v>6.05</v>
      </c>
      <c r="N1141">
        <v>0</v>
      </c>
      <c r="O1141">
        <v>6.05</v>
      </c>
      <c r="P1141" s="4">
        <v>6.05</v>
      </c>
      <c r="Q1141" t="s">
        <v>2976</v>
      </c>
      <c r="R1141" t="s">
        <v>1698</v>
      </c>
      <c r="S1141" t="s">
        <v>3991</v>
      </c>
      <c r="T1141" t="s">
        <v>3991</v>
      </c>
      <c r="U1141" t="s">
        <v>3991</v>
      </c>
      <c r="V1141" s="63"/>
    </row>
    <row r="1142" spans="1:22">
      <c r="A1142" s="24" t="s">
        <v>2607</v>
      </c>
      <c r="B1142" t="s">
        <v>1462</v>
      </c>
      <c r="C1142" t="s">
        <v>3387</v>
      </c>
      <c r="D1142" s="229">
        <v>1985</v>
      </c>
      <c r="E1142" t="s">
        <v>3991</v>
      </c>
      <c r="F1142" t="s">
        <v>1461</v>
      </c>
      <c r="G1142" t="s">
        <v>4027</v>
      </c>
      <c r="H1142" t="s">
        <v>4084</v>
      </c>
      <c r="I1142" t="s">
        <v>791</v>
      </c>
      <c r="J1142" t="s">
        <v>3991</v>
      </c>
      <c r="K1142" t="s">
        <v>3310</v>
      </c>
      <c r="L1142" s="1">
        <v>6</v>
      </c>
      <c r="M1142" s="4">
        <v>6.05</v>
      </c>
      <c r="N1142">
        <v>0</v>
      </c>
      <c r="O1142">
        <v>6.05</v>
      </c>
      <c r="P1142" s="4">
        <v>6.05</v>
      </c>
      <c r="Q1142" t="s">
        <v>2976</v>
      </c>
      <c r="R1142" t="s">
        <v>1698</v>
      </c>
      <c r="S1142" t="s">
        <v>3991</v>
      </c>
      <c r="T1142" t="s">
        <v>3991</v>
      </c>
      <c r="U1142" t="s">
        <v>3991</v>
      </c>
      <c r="V1142" s="63"/>
    </row>
    <row r="1143" spans="1:22">
      <c r="A1143" s="24" t="s">
        <v>2608</v>
      </c>
      <c r="B1143" t="s">
        <v>1463</v>
      </c>
      <c r="C1143" t="s">
        <v>3178</v>
      </c>
      <c r="D1143" s="229">
        <v>1988</v>
      </c>
      <c r="E1143" t="s">
        <v>1464</v>
      </c>
      <c r="F1143" t="s">
        <v>1465</v>
      </c>
      <c r="G1143" t="s">
        <v>4027</v>
      </c>
      <c r="H1143" t="s">
        <v>729</v>
      </c>
      <c r="I1143" t="s">
        <v>791</v>
      </c>
      <c r="J1143" t="s">
        <v>3181</v>
      </c>
      <c r="K1143" t="s">
        <v>1466</v>
      </c>
      <c r="L1143" s="1">
        <v>6</v>
      </c>
      <c r="M1143" s="4">
        <v>9</v>
      </c>
      <c r="N1143">
        <v>0</v>
      </c>
      <c r="O1143">
        <v>9</v>
      </c>
      <c r="P1143" s="4">
        <v>9</v>
      </c>
      <c r="Q1143" t="s">
        <v>2979</v>
      </c>
      <c r="R1143" t="s">
        <v>788</v>
      </c>
      <c r="S1143" t="s">
        <v>1467</v>
      </c>
      <c r="T1143" t="s">
        <v>3444</v>
      </c>
      <c r="U1143" t="s">
        <v>1466</v>
      </c>
      <c r="V1143" s="63"/>
    </row>
    <row r="1144" spans="1:22">
      <c r="A1144" s="24" t="s">
        <v>2609</v>
      </c>
      <c r="B1144" t="s">
        <v>1468</v>
      </c>
      <c r="C1144" t="s">
        <v>738</v>
      </c>
      <c r="D1144" s="229">
        <v>1989</v>
      </c>
      <c r="E1144" t="s">
        <v>1469</v>
      </c>
      <c r="F1144" t="s">
        <v>1470</v>
      </c>
      <c r="G1144" s="24" t="s">
        <v>4027</v>
      </c>
      <c r="H1144" t="s">
        <v>729</v>
      </c>
      <c r="I1144" t="s">
        <v>1692</v>
      </c>
      <c r="J1144" t="s">
        <v>3991</v>
      </c>
      <c r="K1144" t="s">
        <v>786</v>
      </c>
      <c r="L1144" s="1">
        <v>6</v>
      </c>
      <c r="M1144" s="4">
        <v>160</v>
      </c>
      <c r="N1144">
        <v>0</v>
      </c>
      <c r="O1144">
        <v>160</v>
      </c>
      <c r="P1144" s="4">
        <v>160</v>
      </c>
      <c r="Q1144" t="s">
        <v>2979</v>
      </c>
      <c r="R1144" t="s">
        <v>3408</v>
      </c>
      <c r="S1144" t="s">
        <v>3991</v>
      </c>
      <c r="T1144" t="s">
        <v>3991</v>
      </c>
      <c r="U1144" t="s">
        <v>3991</v>
      </c>
      <c r="V1144" s="63"/>
    </row>
    <row r="1145" spans="1:22">
      <c r="A1145" s="24" t="s">
        <v>2610</v>
      </c>
      <c r="B1145" t="s">
        <v>1471</v>
      </c>
      <c r="C1145" t="s">
        <v>738</v>
      </c>
      <c r="D1145" s="229">
        <v>1990</v>
      </c>
      <c r="E1145" t="s">
        <v>1472</v>
      </c>
      <c r="F1145" t="s">
        <v>1473</v>
      </c>
      <c r="G1145" t="s">
        <v>4027</v>
      </c>
      <c r="H1145" t="s">
        <v>729</v>
      </c>
      <c r="I1145" t="s">
        <v>791</v>
      </c>
      <c r="J1145" t="s">
        <v>3991</v>
      </c>
      <c r="K1145" t="s">
        <v>786</v>
      </c>
      <c r="L1145" s="1">
        <v>6</v>
      </c>
      <c r="M1145" s="4">
        <v>109</v>
      </c>
      <c r="N1145">
        <v>0</v>
      </c>
      <c r="O1145">
        <v>109</v>
      </c>
      <c r="P1145" s="4">
        <v>109</v>
      </c>
      <c r="Q1145" t="s">
        <v>2979</v>
      </c>
      <c r="R1145" t="s">
        <v>3408</v>
      </c>
      <c r="S1145" t="s">
        <v>3991</v>
      </c>
      <c r="T1145" t="s">
        <v>3991</v>
      </c>
      <c r="U1145" t="s">
        <v>3991</v>
      </c>
      <c r="V1145" s="63"/>
    </row>
    <row r="1146" spans="1:22">
      <c r="A1146" s="24" t="s">
        <v>2611</v>
      </c>
      <c r="C1146" t="s">
        <v>2980</v>
      </c>
      <c r="D1146" s="229">
        <v>1994</v>
      </c>
      <c r="E1146" t="s">
        <v>2981</v>
      </c>
      <c r="F1146" t="s">
        <v>2982</v>
      </c>
      <c r="G1146" t="s">
        <v>4027</v>
      </c>
      <c r="H1146" t="s">
        <v>2983</v>
      </c>
      <c r="I1146" t="s">
        <v>791</v>
      </c>
      <c r="J1146" t="s">
        <v>3991</v>
      </c>
      <c r="K1146" t="s">
        <v>3444</v>
      </c>
      <c r="L1146" s="1">
        <v>6</v>
      </c>
      <c r="M1146" s="4" t="s">
        <v>4110</v>
      </c>
      <c r="N1146">
        <v>0</v>
      </c>
      <c r="O1146">
        <v>32</v>
      </c>
      <c r="P1146" s="4" t="s">
        <v>4110</v>
      </c>
      <c r="Q1146" t="s">
        <v>2984</v>
      </c>
      <c r="R1146" t="s">
        <v>3695</v>
      </c>
      <c r="S1146" t="s">
        <v>3991</v>
      </c>
      <c r="T1146" t="s">
        <v>3991</v>
      </c>
      <c r="U1146" t="s">
        <v>3991</v>
      </c>
      <c r="V1146" s="63"/>
    </row>
    <row r="1147" spans="1:22">
      <c r="A1147" s="24" t="s">
        <v>2612</v>
      </c>
      <c r="C1147" t="s">
        <v>641</v>
      </c>
      <c r="D1147" s="229">
        <v>1995</v>
      </c>
      <c r="E1147" t="s">
        <v>2985</v>
      </c>
      <c r="F1147" t="s">
        <v>2986</v>
      </c>
      <c r="G1147" t="s">
        <v>4027</v>
      </c>
      <c r="H1147" t="s">
        <v>2983</v>
      </c>
      <c r="I1147" t="s">
        <v>791</v>
      </c>
      <c r="J1147" t="s">
        <v>3991</v>
      </c>
      <c r="K1147" t="s">
        <v>1421</v>
      </c>
      <c r="L1147" s="1">
        <v>6</v>
      </c>
      <c r="M1147" s="4" t="s">
        <v>1147</v>
      </c>
      <c r="N1147">
        <v>5</v>
      </c>
      <c r="O1147">
        <v>45</v>
      </c>
      <c r="P1147" s="4" t="s">
        <v>1147</v>
      </c>
      <c r="R1147" s="24" t="s">
        <v>3695</v>
      </c>
      <c r="S1147" t="s">
        <v>3991</v>
      </c>
      <c r="T1147" t="s">
        <v>3991</v>
      </c>
      <c r="U1147" t="s">
        <v>3991</v>
      </c>
      <c r="V1147" s="63"/>
    </row>
    <row r="1148" spans="1:22">
      <c r="A1148" s="24" t="s">
        <v>2613</v>
      </c>
      <c r="C1148" t="s">
        <v>753</v>
      </c>
      <c r="D1148" s="229">
        <v>1996</v>
      </c>
      <c r="E1148" t="s">
        <v>2987</v>
      </c>
      <c r="F1148" t="s">
        <v>2988</v>
      </c>
      <c r="G1148" t="s">
        <v>4027</v>
      </c>
      <c r="H1148" t="s">
        <v>2983</v>
      </c>
      <c r="I1148" t="s">
        <v>791</v>
      </c>
      <c r="J1148" t="s">
        <v>3991</v>
      </c>
      <c r="K1148" t="s">
        <v>4049</v>
      </c>
      <c r="L1148" s="1">
        <v>6</v>
      </c>
      <c r="M1148" s="4" t="s">
        <v>2989</v>
      </c>
      <c r="N1148">
        <v>0</v>
      </c>
      <c r="O1148">
        <v>148</v>
      </c>
      <c r="P1148" s="4" t="s">
        <v>2989</v>
      </c>
      <c r="Q1148" s="24" t="s">
        <v>2990</v>
      </c>
      <c r="R1148" t="s">
        <v>2991</v>
      </c>
      <c r="S1148" t="s">
        <v>3991</v>
      </c>
      <c r="T1148" t="s">
        <v>3991</v>
      </c>
      <c r="U1148" t="s">
        <v>3991</v>
      </c>
      <c r="V1148" s="63"/>
    </row>
    <row r="1149" spans="1:22">
      <c r="A1149" s="24" t="s">
        <v>2614</v>
      </c>
      <c r="C1149" t="s">
        <v>2074</v>
      </c>
      <c r="D1149" s="229">
        <v>1996</v>
      </c>
      <c r="E1149" t="s">
        <v>2992</v>
      </c>
      <c r="F1149" t="s">
        <v>2993</v>
      </c>
      <c r="G1149" t="s">
        <v>4027</v>
      </c>
      <c r="H1149" t="s">
        <v>2983</v>
      </c>
      <c r="I1149" t="s">
        <v>791</v>
      </c>
      <c r="J1149" t="s">
        <v>3991</v>
      </c>
      <c r="K1149" t="s">
        <v>4049</v>
      </c>
      <c r="L1149" s="1">
        <v>6</v>
      </c>
      <c r="M1149" s="4" t="s">
        <v>4174</v>
      </c>
      <c r="N1149">
        <v>0</v>
      </c>
      <c r="O1149">
        <v>80</v>
      </c>
      <c r="P1149" s="4" t="s">
        <v>4174</v>
      </c>
      <c r="Q1149" s="24" t="s">
        <v>2990</v>
      </c>
      <c r="R1149" s="24" t="s">
        <v>2994</v>
      </c>
      <c r="S1149" t="s">
        <v>3991</v>
      </c>
      <c r="T1149" t="s">
        <v>3991</v>
      </c>
      <c r="U1149" t="s">
        <v>3991</v>
      </c>
      <c r="V1149" s="63"/>
    </row>
    <row r="1150" spans="1:22">
      <c r="A1150" s="24" t="s">
        <v>2615</v>
      </c>
      <c r="C1150" t="s">
        <v>1426</v>
      </c>
      <c r="D1150" s="229">
        <v>1996</v>
      </c>
      <c r="E1150" t="s">
        <v>2995</v>
      </c>
      <c r="F1150" t="s">
        <v>2996</v>
      </c>
      <c r="G1150" t="s">
        <v>4027</v>
      </c>
      <c r="H1150" t="s">
        <v>4084</v>
      </c>
      <c r="I1150" t="s">
        <v>791</v>
      </c>
      <c r="J1150" t="s">
        <v>3991</v>
      </c>
      <c r="K1150" t="s">
        <v>5035</v>
      </c>
      <c r="L1150" s="1">
        <v>6</v>
      </c>
      <c r="M1150" s="4" t="s">
        <v>4023</v>
      </c>
      <c r="N1150">
        <v>0</v>
      </c>
      <c r="O1150">
        <v>30</v>
      </c>
      <c r="P1150" s="4" t="s">
        <v>4023</v>
      </c>
      <c r="Q1150" s="24" t="s">
        <v>2997</v>
      </c>
      <c r="R1150" t="s">
        <v>2998</v>
      </c>
      <c r="S1150" t="s">
        <v>3991</v>
      </c>
      <c r="T1150" t="s">
        <v>3991</v>
      </c>
      <c r="U1150" t="s">
        <v>3991</v>
      </c>
      <c r="V1150" s="63"/>
    </row>
    <row r="1151" spans="1:22">
      <c r="A1151" s="24" t="s">
        <v>2616</v>
      </c>
      <c r="C1151" t="s">
        <v>1426</v>
      </c>
      <c r="D1151" s="229">
        <v>1996</v>
      </c>
      <c r="E1151" t="s">
        <v>2999</v>
      </c>
      <c r="F1151" t="s">
        <v>3000</v>
      </c>
      <c r="G1151" t="s">
        <v>4027</v>
      </c>
      <c r="H1151" t="s">
        <v>2983</v>
      </c>
      <c r="I1151" t="s">
        <v>791</v>
      </c>
      <c r="J1151" t="s">
        <v>3991</v>
      </c>
      <c r="K1151" t="s">
        <v>3001</v>
      </c>
      <c r="L1151" s="1">
        <v>6</v>
      </c>
      <c r="M1151" s="4" t="s">
        <v>4753</v>
      </c>
      <c r="N1151">
        <v>0</v>
      </c>
      <c r="O1151">
        <v>70</v>
      </c>
      <c r="P1151" s="4" t="s">
        <v>4753</v>
      </c>
      <c r="Q1151" s="24" t="s">
        <v>2997</v>
      </c>
      <c r="R1151" s="24" t="s">
        <v>3002</v>
      </c>
      <c r="S1151" t="s">
        <v>3991</v>
      </c>
      <c r="T1151" t="s">
        <v>3991</v>
      </c>
      <c r="U1151" t="s">
        <v>3991</v>
      </c>
      <c r="V1151" s="63"/>
    </row>
    <row r="1152" spans="1:22">
      <c r="A1152" s="24" t="s">
        <v>2617</v>
      </c>
      <c r="C1152" t="s">
        <v>3003</v>
      </c>
      <c r="D1152" s="1">
        <v>1997</v>
      </c>
      <c r="E1152" t="s">
        <v>3004</v>
      </c>
      <c r="F1152" t="s">
        <v>3005</v>
      </c>
      <c r="G1152" t="s">
        <v>4027</v>
      </c>
      <c r="H1152" t="s">
        <v>2983</v>
      </c>
      <c r="I1152" t="s">
        <v>791</v>
      </c>
      <c r="J1152" t="s">
        <v>3991</v>
      </c>
      <c r="K1152" t="s">
        <v>4238</v>
      </c>
      <c r="L1152" s="1">
        <v>6</v>
      </c>
      <c r="M1152" s="4" t="s">
        <v>3006</v>
      </c>
      <c r="N1152">
        <v>0</v>
      </c>
      <c r="O1152">
        <v>25</v>
      </c>
      <c r="P1152" s="4" t="s">
        <v>3006</v>
      </c>
      <c r="R1152" t="s">
        <v>3695</v>
      </c>
      <c r="S1152" t="s">
        <v>3991</v>
      </c>
      <c r="T1152" t="s">
        <v>3991</v>
      </c>
      <c r="U1152" t="s">
        <v>3991</v>
      </c>
      <c r="V1152" s="63"/>
    </row>
    <row r="1153" spans="1:22">
      <c r="A1153" s="24" t="s">
        <v>2618</v>
      </c>
      <c r="C1153" t="s">
        <v>1426</v>
      </c>
      <c r="D1153" s="229">
        <v>1997</v>
      </c>
      <c r="E1153" t="s">
        <v>3007</v>
      </c>
      <c r="F1153" t="s">
        <v>3008</v>
      </c>
      <c r="G1153" t="s">
        <v>4027</v>
      </c>
      <c r="H1153" t="s">
        <v>2983</v>
      </c>
      <c r="I1153" t="s">
        <v>791</v>
      </c>
      <c r="J1153" t="s">
        <v>3991</v>
      </c>
      <c r="K1153" t="s">
        <v>4909</v>
      </c>
      <c r="L1153" s="1">
        <v>6</v>
      </c>
      <c r="M1153" s="4" t="s">
        <v>3009</v>
      </c>
      <c r="N1153">
        <v>0</v>
      </c>
      <c r="O1153">
        <v>130</v>
      </c>
      <c r="P1153" s="4" t="s">
        <v>3009</v>
      </c>
      <c r="Q1153" t="s">
        <v>3010</v>
      </c>
      <c r="R1153" s="24" t="s">
        <v>3011</v>
      </c>
      <c r="S1153" t="s">
        <v>3991</v>
      </c>
      <c r="T1153" t="s">
        <v>3991</v>
      </c>
      <c r="U1153" t="s">
        <v>3991</v>
      </c>
      <c r="V1153" s="63"/>
    </row>
    <row r="1154" spans="1:22">
      <c r="A1154" s="24" t="s">
        <v>2619</v>
      </c>
      <c r="C1154" t="s">
        <v>641</v>
      </c>
      <c r="D1154" s="229">
        <v>1997</v>
      </c>
      <c r="E1154" t="s">
        <v>3012</v>
      </c>
      <c r="F1154" s="24" t="s">
        <v>3013</v>
      </c>
      <c r="G1154" t="s">
        <v>4027</v>
      </c>
      <c r="H1154" t="s">
        <v>2983</v>
      </c>
      <c r="I1154" t="s">
        <v>791</v>
      </c>
      <c r="J1154" t="s">
        <v>3991</v>
      </c>
      <c r="K1154" t="s">
        <v>4909</v>
      </c>
      <c r="L1154" s="1">
        <v>6</v>
      </c>
      <c r="M1154" s="4" t="s">
        <v>3006</v>
      </c>
      <c r="N1154">
        <v>0</v>
      </c>
      <c r="O1154">
        <v>25</v>
      </c>
      <c r="P1154" s="4" t="s">
        <v>3006</v>
      </c>
      <c r="R1154" t="s">
        <v>3695</v>
      </c>
      <c r="S1154" t="s">
        <v>3991</v>
      </c>
      <c r="T1154" t="s">
        <v>3991</v>
      </c>
      <c r="U1154" t="s">
        <v>3991</v>
      </c>
      <c r="V1154" s="63"/>
    </row>
    <row r="1155" spans="1:22">
      <c r="A1155" s="24" t="s">
        <v>2620</v>
      </c>
      <c r="C1155" t="s">
        <v>617</v>
      </c>
      <c r="D1155" s="230">
        <v>36635</v>
      </c>
      <c r="E1155" t="s">
        <v>3014</v>
      </c>
      <c r="F1155" t="s">
        <v>3014</v>
      </c>
      <c r="G1155" t="s">
        <v>4027</v>
      </c>
      <c r="H1155" t="s">
        <v>2983</v>
      </c>
      <c r="I1155" t="s">
        <v>791</v>
      </c>
      <c r="J1155" t="s">
        <v>3991</v>
      </c>
      <c r="K1155" t="s">
        <v>3444</v>
      </c>
      <c r="L1155" s="1">
        <v>6</v>
      </c>
      <c r="M1155" s="4" t="s">
        <v>3015</v>
      </c>
      <c r="N1155">
        <v>0</v>
      </c>
      <c r="O1155">
        <v>28</v>
      </c>
      <c r="P1155" s="4" t="s">
        <v>3015</v>
      </c>
      <c r="R1155" t="s">
        <v>3695</v>
      </c>
      <c r="S1155" t="s">
        <v>3991</v>
      </c>
      <c r="T1155" t="s">
        <v>3991</v>
      </c>
      <c r="U1155" t="s">
        <v>3991</v>
      </c>
      <c r="V1155" s="63"/>
    </row>
    <row r="1156" spans="1:22">
      <c r="A1156" s="24" t="s">
        <v>2621</v>
      </c>
      <c r="C1156" t="s">
        <v>1426</v>
      </c>
      <c r="D1156" s="229">
        <v>2000</v>
      </c>
      <c r="E1156" t="s">
        <v>3007</v>
      </c>
      <c r="F1156" t="s">
        <v>3008</v>
      </c>
      <c r="G1156" t="s">
        <v>4027</v>
      </c>
      <c r="H1156" s="24" t="s">
        <v>4084</v>
      </c>
      <c r="I1156" t="s">
        <v>791</v>
      </c>
      <c r="J1156" t="s">
        <v>3991</v>
      </c>
      <c r="K1156" t="s">
        <v>3001</v>
      </c>
      <c r="L1156" s="1">
        <v>6</v>
      </c>
      <c r="M1156" s="4" t="s">
        <v>4753</v>
      </c>
      <c r="N1156">
        <v>0</v>
      </c>
      <c r="O1156">
        <v>70</v>
      </c>
      <c r="P1156" s="4" t="s">
        <v>4753</v>
      </c>
      <c r="Q1156" t="s">
        <v>3016</v>
      </c>
      <c r="R1156" s="24" t="s">
        <v>551</v>
      </c>
      <c r="S1156" t="s">
        <v>3991</v>
      </c>
      <c r="T1156" t="s">
        <v>3991</v>
      </c>
      <c r="U1156" t="s">
        <v>3991</v>
      </c>
      <c r="V1156" s="63"/>
    </row>
    <row r="1157" spans="1:22">
      <c r="A1157" s="24" t="s">
        <v>2622</v>
      </c>
      <c r="C1157" t="s">
        <v>3430</v>
      </c>
      <c r="D1157" s="229">
        <v>2000</v>
      </c>
      <c r="E1157" t="s">
        <v>3017</v>
      </c>
      <c r="F1157" t="s">
        <v>3018</v>
      </c>
      <c r="G1157" t="s">
        <v>4027</v>
      </c>
      <c r="H1157" s="24" t="s">
        <v>4084</v>
      </c>
      <c r="I1157" t="s">
        <v>791</v>
      </c>
      <c r="J1157" t="s">
        <v>3991</v>
      </c>
      <c r="K1157" t="s">
        <v>4909</v>
      </c>
      <c r="L1157" s="1">
        <v>6</v>
      </c>
      <c r="M1157" s="4" t="s">
        <v>1169</v>
      </c>
      <c r="N1157">
        <v>0</v>
      </c>
      <c r="O1157">
        <v>65</v>
      </c>
      <c r="P1157" s="4" t="s">
        <v>1169</v>
      </c>
      <c r="Q1157" t="s">
        <v>3019</v>
      </c>
      <c r="R1157" t="s">
        <v>2998</v>
      </c>
      <c r="S1157" t="s">
        <v>3991</v>
      </c>
      <c r="T1157" t="s">
        <v>3991</v>
      </c>
      <c r="U1157" t="s">
        <v>3991</v>
      </c>
      <c r="V1157" s="63"/>
    </row>
    <row r="1158" spans="1:22">
      <c r="A1158" s="24" t="s">
        <v>2623</v>
      </c>
      <c r="C1158" t="s">
        <v>1426</v>
      </c>
      <c r="D1158" s="229">
        <v>2000</v>
      </c>
      <c r="E1158" t="s">
        <v>3020</v>
      </c>
      <c r="F1158" t="s">
        <v>3021</v>
      </c>
      <c r="G1158" t="s">
        <v>1782</v>
      </c>
      <c r="H1158" t="s">
        <v>4028</v>
      </c>
      <c r="I1158" t="s">
        <v>791</v>
      </c>
      <c r="J1158" t="s">
        <v>3022</v>
      </c>
      <c r="K1158" t="s">
        <v>3023</v>
      </c>
      <c r="L1158" s="1">
        <v>6</v>
      </c>
      <c r="M1158" s="4" t="s">
        <v>3024</v>
      </c>
      <c r="N1158">
        <v>0</v>
      </c>
      <c r="O1158">
        <v>7.5</v>
      </c>
      <c r="P1158" s="4" t="s">
        <v>3024</v>
      </c>
      <c r="Q1158" s="24" t="s">
        <v>2990</v>
      </c>
      <c r="R1158" t="s">
        <v>3025</v>
      </c>
      <c r="S1158" s="24" t="s">
        <v>3026</v>
      </c>
      <c r="T1158" t="s">
        <v>3027</v>
      </c>
      <c r="U1158" t="s">
        <v>3023</v>
      </c>
      <c r="V1158" s="63"/>
    </row>
    <row r="1159" spans="1:22">
      <c r="A1159" s="24" t="s">
        <v>2624</v>
      </c>
      <c r="C1159" t="s">
        <v>3485</v>
      </c>
      <c r="D1159" s="229">
        <v>2001</v>
      </c>
      <c r="E1159" s="24" t="s">
        <v>3028</v>
      </c>
      <c r="F1159" t="s">
        <v>3029</v>
      </c>
      <c r="G1159" t="s">
        <v>4311</v>
      </c>
      <c r="H1159" s="24" t="s">
        <v>1706</v>
      </c>
      <c r="I1159" t="s">
        <v>3030</v>
      </c>
      <c r="J1159" t="s">
        <v>5109</v>
      </c>
      <c r="K1159" t="s">
        <v>3428</v>
      </c>
      <c r="L1159" s="1">
        <v>6</v>
      </c>
      <c r="M1159" s="4" t="s">
        <v>3772</v>
      </c>
      <c r="N1159" t="s">
        <v>3031</v>
      </c>
      <c r="O1159" t="s">
        <v>3032</v>
      </c>
      <c r="P1159" s="25" t="s">
        <v>3033</v>
      </c>
      <c r="Q1159" s="24" t="s">
        <v>2977</v>
      </c>
      <c r="R1159" t="s">
        <v>2998</v>
      </c>
      <c r="S1159" t="s">
        <v>3034</v>
      </c>
      <c r="T1159" t="s">
        <v>5116</v>
      </c>
      <c r="U1159" t="s">
        <v>3428</v>
      </c>
      <c r="V1159" s="63"/>
    </row>
    <row r="1160" spans="1:22">
      <c r="A1160" s="24" t="s">
        <v>2625</v>
      </c>
      <c r="C1160" t="s">
        <v>3035</v>
      </c>
      <c r="D1160" s="229">
        <v>2001</v>
      </c>
      <c r="E1160" t="s">
        <v>3036</v>
      </c>
      <c r="F1160" t="s">
        <v>3037</v>
      </c>
      <c r="G1160" t="s">
        <v>4027</v>
      </c>
      <c r="H1160" s="24" t="s">
        <v>3038</v>
      </c>
      <c r="I1160" t="s">
        <v>791</v>
      </c>
      <c r="J1160" t="s">
        <v>3991</v>
      </c>
      <c r="K1160" t="s">
        <v>3039</v>
      </c>
      <c r="L1160" s="1">
        <v>6</v>
      </c>
      <c r="M1160" s="4" t="s">
        <v>3040</v>
      </c>
      <c r="N1160">
        <v>0</v>
      </c>
      <c r="O1160" t="s">
        <v>3041</v>
      </c>
      <c r="P1160" s="4" t="s">
        <v>3040</v>
      </c>
      <c r="Q1160" t="s">
        <v>3042</v>
      </c>
      <c r="R1160" s="24" t="s">
        <v>4630</v>
      </c>
      <c r="S1160" t="s">
        <v>3991</v>
      </c>
      <c r="T1160" t="s">
        <v>3991</v>
      </c>
      <c r="U1160" t="s">
        <v>3991</v>
      </c>
      <c r="V1160" s="63"/>
    </row>
    <row r="1161" spans="1:22">
      <c r="A1161" s="24" t="s">
        <v>2626</v>
      </c>
      <c r="C1161" t="s">
        <v>1426</v>
      </c>
      <c r="D1161" s="229">
        <v>2003</v>
      </c>
      <c r="E1161" s="24" t="s">
        <v>188</v>
      </c>
      <c r="F1161" t="s">
        <v>189</v>
      </c>
      <c r="G1161" t="s">
        <v>4027</v>
      </c>
      <c r="H1161" s="1" t="s">
        <v>3964</v>
      </c>
      <c r="I1161" t="s">
        <v>791</v>
      </c>
      <c r="J1161" t="s">
        <v>3991</v>
      </c>
      <c r="K1161" t="s">
        <v>3965</v>
      </c>
      <c r="L1161" s="1">
        <v>6</v>
      </c>
      <c r="M1161" s="4" t="s">
        <v>3057</v>
      </c>
      <c r="N1161">
        <v>0</v>
      </c>
      <c r="O1161">
        <v>72</v>
      </c>
      <c r="P1161" s="4" t="s">
        <v>3057</v>
      </c>
      <c r="Q1161" s="24" t="s">
        <v>3966</v>
      </c>
      <c r="R1161" s="1" t="s">
        <v>3967</v>
      </c>
      <c r="S1161" t="s">
        <v>3991</v>
      </c>
      <c r="T1161" t="s">
        <v>3991</v>
      </c>
      <c r="U1161" t="s">
        <v>3991</v>
      </c>
      <c r="V1161" s="63"/>
    </row>
    <row r="1162" spans="1:22">
      <c r="A1162" s="24" t="s">
        <v>1288</v>
      </c>
      <c r="C1162" t="s">
        <v>5169</v>
      </c>
      <c r="D1162" s="1">
        <v>2005</v>
      </c>
      <c r="E1162" t="s">
        <v>5170</v>
      </c>
      <c r="F1162" t="s">
        <v>5171</v>
      </c>
      <c r="G1162" t="s">
        <v>4027</v>
      </c>
      <c r="H1162" t="s">
        <v>5172</v>
      </c>
      <c r="I1162" t="s">
        <v>3991</v>
      </c>
      <c r="J1162" t="s">
        <v>3991</v>
      </c>
      <c r="K1162">
        <v>33</v>
      </c>
      <c r="L1162" s="1">
        <v>6</v>
      </c>
      <c r="M1162" s="4" t="s">
        <v>3009</v>
      </c>
      <c r="O1162">
        <v>130</v>
      </c>
      <c r="P1162" s="4" t="s">
        <v>3009</v>
      </c>
      <c r="Q1162" s="7" t="s">
        <v>5173</v>
      </c>
      <c r="R1162" t="s">
        <v>5174</v>
      </c>
      <c r="S1162" t="s">
        <v>3991</v>
      </c>
      <c r="T1162" t="s">
        <v>3991</v>
      </c>
      <c r="U1162" t="s">
        <v>3991</v>
      </c>
      <c r="V1162"/>
    </row>
    <row r="1163" spans="1:22">
      <c r="A1163" s="24" t="s">
        <v>1289</v>
      </c>
      <c r="C1163" t="s">
        <v>5175</v>
      </c>
      <c r="D1163" s="1">
        <v>2004</v>
      </c>
      <c r="E1163" s="1" t="s">
        <v>5176</v>
      </c>
      <c r="F1163" s="1" t="s">
        <v>5177</v>
      </c>
      <c r="G1163" t="s">
        <v>4027</v>
      </c>
      <c r="H1163" t="s">
        <v>5172</v>
      </c>
      <c r="I1163" t="s">
        <v>3991</v>
      </c>
      <c r="J1163" t="s">
        <v>3991</v>
      </c>
      <c r="K1163">
        <v>11</v>
      </c>
      <c r="L1163">
        <v>6</v>
      </c>
      <c r="M1163" s="3" t="s">
        <v>3751</v>
      </c>
      <c r="N1163" s="1"/>
      <c r="O1163" s="1">
        <v>15</v>
      </c>
      <c r="P1163" s="3" t="s">
        <v>3751</v>
      </c>
      <c r="Q1163" s="7" t="s">
        <v>5178</v>
      </c>
      <c r="R1163" t="s">
        <v>5174</v>
      </c>
      <c r="S1163" t="s">
        <v>3991</v>
      </c>
      <c r="T1163" t="s">
        <v>3991</v>
      </c>
      <c r="U1163" t="s">
        <v>3991</v>
      </c>
      <c r="V1163"/>
    </row>
    <row r="1164" spans="1:22" ht="25.5">
      <c r="A1164" s="24" t="s">
        <v>1290</v>
      </c>
      <c r="C1164" t="s">
        <v>3866</v>
      </c>
      <c r="D1164" s="1">
        <v>2005</v>
      </c>
      <c r="E1164" s="78" t="s">
        <v>5179</v>
      </c>
      <c r="F1164" t="s">
        <v>4871</v>
      </c>
      <c r="G1164" t="s">
        <v>4027</v>
      </c>
      <c r="H1164" t="s">
        <v>5180</v>
      </c>
      <c r="I1164" t="s">
        <v>5181</v>
      </c>
      <c r="J1164">
        <v>115</v>
      </c>
      <c r="L1164" s="1">
        <v>6</v>
      </c>
      <c r="M1164" s="4" t="s">
        <v>1147</v>
      </c>
      <c r="N1164">
        <v>25</v>
      </c>
      <c r="O1164">
        <v>25</v>
      </c>
      <c r="P1164" s="4" t="s">
        <v>1147</v>
      </c>
      <c r="Q1164" s="7" t="s">
        <v>5182</v>
      </c>
      <c r="R1164" t="s">
        <v>5183</v>
      </c>
      <c r="S1164" t="s">
        <v>3991</v>
      </c>
      <c r="T1164" t="s">
        <v>3991</v>
      </c>
      <c r="U1164" t="s">
        <v>3991</v>
      </c>
      <c r="V1164"/>
    </row>
    <row r="1165" spans="1:22">
      <c r="A1165" s="24" t="s">
        <v>1291</v>
      </c>
      <c r="C1165" t="s">
        <v>4960</v>
      </c>
      <c r="D1165" s="1">
        <v>2005</v>
      </c>
      <c r="E1165" t="s">
        <v>1248</v>
      </c>
      <c r="F1165" t="s">
        <v>1249</v>
      </c>
      <c r="G1165" t="s">
        <v>4027</v>
      </c>
      <c r="H1165" t="s">
        <v>5172</v>
      </c>
      <c r="I1165" t="s">
        <v>3991</v>
      </c>
      <c r="J1165" t="s">
        <v>3991</v>
      </c>
      <c r="K1165">
        <v>30</v>
      </c>
      <c r="L1165">
        <v>6</v>
      </c>
      <c r="M1165" s="3" t="s">
        <v>3009</v>
      </c>
      <c r="N1165" s="1"/>
      <c r="O1165" s="1">
        <v>130</v>
      </c>
      <c r="P1165" s="3" t="s">
        <v>3009</v>
      </c>
      <c r="Q1165" s="7" t="s">
        <v>1250</v>
      </c>
      <c r="R1165" t="s">
        <v>3011</v>
      </c>
      <c r="S1165" t="s">
        <v>3991</v>
      </c>
      <c r="T1165" t="s">
        <v>3991</v>
      </c>
      <c r="U1165" t="s">
        <v>3991</v>
      </c>
      <c r="V1165"/>
    </row>
    <row r="1166" spans="1:22">
      <c r="A1166" s="24" t="s">
        <v>1292</v>
      </c>
      <c r="C1166" t="s">
        <v>4759</v>
      </c>
      <c r="D1166" s="1">
        <v>2005</v>
      </c>
      <c r="E1166" t="s">
        <v>1251</v>
      </c>
      <c r="F1166" t="s">
        <v>1252</v>
      </c>
      <c r="G1166" t="s">
        <v>4027</v>
      </c>
      <c r="H1166" t="s">
        <v>5172</v>
      </c>
      <c r="I1166" t="s">
        <v>3991</v>
      </c>
      <c r="J1166" t="s">
        <v>3991</v>
      </c>
      <c r="K1166">
        <v>33</v>
      </c>
      <c r="L1166">
        <v>6</v>
      </c>
      <c r="M1166" s="4" t="s">
        <v>4771</v>
      </c>
      <c r="O1166">
        <v>100</v>
      </c>
      <c r="P1166" s="4" t="s">
        <v>4771</v>
      </c>
      <c r="Q1166" s="7" t="s">
        <v>5173</v>
      </c>
      <c r="R1166" s="24" t="s">
        <v>1242</v>
      </c>
      <c r="S1166" t="s">
        <v>3991</v>
      </c>
      <c r="T1166" t="s">
        <v>3991</v>
      </c>
      <c r="U1166" t="s">
        <v>3991</v>
      </c>
      <c r="V1166"/>
    </row>
    <row r="1167" spans="1:22">
      <c r="A1167" s="24" t="s">
        <v>1293</v>
      </c>
      <c r="C1167" t="s">
        <v>4416</v>
      </c>
      <c r="D1167" s="1">
        <v>2005</v>
      </c>
      <c r="E1167" t="s">
        <v>1253</v>
      </c>
      <c r="F1167" t="s">
        <v>1254</v>
      </c>
      <c r="G1167" t="s">
        <v>4027</v>
      </c>
      <c r="H1167" t="s">
        <v>5172</v>
      </c>
      <c r="I1167" t="s">
        <v>3991</v>
      </c>
      <c r="J1167" t="s">
        <v>3991</v>
      </c>
      <c r="K1167">
        <v>35</v>
      </c>
      <c r="L1167">
        <v>6</v>
      </c>
      <c r="M1167" s="3" t="s">
        <v>4110</v>
      </c>
      <c r="N1167" s="1"/>
      <c r="O1167" s="1">
        <v>32</v>
      </c>
      <c r="P1167" s="3" t="s">
        <v>4110</v>
      </c>
      <c r="Q1167" s="7" t="s">
        <v>1255</v>
      </c>
      <c r="R1167" t="s">
        <v>1256</v>
      </c>
      <c r="S1167" t="s">
        <v>3991</v>
      </c>
      <c r="T1167" t="s">
        <v>3991</v>
      </c>
      <c r="U1167" t="s">
        <v>3991</v>
      </c>
      <c r="V1167"/>
    </row>
    <row r="1168" spans="1:22">
      <c r="A1168" s="24" t="s">
        <v>1294</v>
      </c>
      <c r="C1168" s="7" t="s">
        <v>3866</v>
      </c>
      <c r="D1168" s="8">
        <v>2006</v>
      </c>
      <c r="E1168" s="7" t="s">
        <v>1257</v>
      </c>
      <c r="F1168" s="7" t="s">
        <v>1258</v>
      </c>
      <c r="G1168" s="7" t="s">
        <v>4027</v>
      </c>
      <c r="H1168" s="7" t="s">
        <v>1691</v>
      </c>
      <c r="I1168" s="7" t="s">
        <v>5181</v>
      </c>
      <c r="J1168" s="7">
        <v>115</v>
      </c>
      <c r="K1168" s="7">
        <v>15</v>
      </c>
      <c r="L1168" s="8">
        <v>6</v>
      </c>
      <c r="M1168" s="9" t="s">
        <v>1259</v>
      </c>
      <c r="N1168" s="8">
        <v>15</v>
      </c>
      <c r="O1168" s="44">
        <v>75</v>
      </c>
      <c r="P1168" s="9" t="s">
        <v>1259</v>
      </c>
      <c r="Q1168" s="7" t="s">
        <v>1260</v>
      </c>
      <c r="R1168" s="7" t="s">
        <v>1261</v>
      </c>
      <c r="S1168" s="7" t="s">
        <v>1262</v>
      </c>
      <c r="T1168" s="7">
        <v>115</v>
      </c>
      <c r="U1168" s="7">
        <v>15</v>
      </c>
      <c r="V1168" s="7"/>
    </row>
    <row r="1169" spans="1:22">
      <c r="A1169" s="24" t="s">
        <v>1295</v>
      </c>
      <c r="C1169" s="7" t="s">
        <v>3866</v>
      </c>
      <c r="D1169" s="8">
        <v>2006</v>
      </c>
      <c r="E1169" s="7" t="s">
        <v>1257</v>
      </c>
      <c r="F1169" s="7" t="s">
        <v>1263</v>
      </c>
      <c r="G1169" s="7" t="s">
        <v>4027</v>
      </c>
      <c r="H1169" s="7" t="s">
        <v>1691</v>
      </c>
      <c r="I1169" s="7" t="s">
        <v>5181</v>
      </c>
      <c r="J1169" s="7">
        <v>46</v>
      </c>
      <c r="K1169" s="7">
        <v>7</v>
      </c>
      <c r="L1169" s="8">
        <v>6</v>
      </c>
      <c r="M1169" s="9" t="s">
        <v>3006</v>
      </c>
      <c r="N1169" s="8">
        <v>5</v>
      </c>
      <c r="O1169" s="44">
        <v>20</v>
      </c>
      <c r="P1169" s="9" t="s">
        <v>3006</v>
      </c>
      <c r="Q1169" s="7" t="s">
        <v>5182</v>
      </c>
      <c r="R1169" s="7" t="s">
        <v>1264</v>
      </c>
      <c r="S1169" s="7" t="s">
        <v>1265</v>
      </c>
      <c r="T1169" s="7">
        <v>46</v>
      </c>
      <c r="U1169" s="7">
        <v>7</v>
      </c>
      <c r="V1169" s="7"/>
    </row>
    <row r="1170" spans="1:22">
      <c r="A1170" s="24" t="s">
        <v>1296</v>
      </c>
      <c r="C1170" s="7" t="s">
        <v>4416</v>
      </c>
      <c r="D1170" s="8">
        <v>2006</v>
      </c>
      <c r="E1170" s="7" t="s">
        <v>1266</v>
      </c>
      <c r="F1170" s="7" t="s">
        <v>1267</v>
      </c>
      <c r="G1170" s="7" t="s">
        <v>4027</v>
      </c>
      <c r="H1170" s="7" t="s">
        <v>5172</v>
      </c>
      <c r="I1170" s="7" t="s">
        <v>791</v>
      </c>
      <c r="J1170" s="7" t="s">
        <v>3991</v>
      </c>
      <c r="K1170" s="7">
        <v>35</v>
      </c>
      <c r="L1170" s="8">
        <v>6</v>
      </c>
      <c r="M1170" s="9" t="s">
        <v>4030</v>
      </c>
      <c r="N1170" s="7"/>
      <c r="O1170" s="7">
        <v>150</v>
      </c>
      <c r="P1170" s="9" t="s">
        <v>4030</v>
      </c>
      <c r="Q1170" s="7" t="s">
        <v>5182</v>
      </c>
      <c r="R1170" s="7" t="s">
        <v>1242</v>
      </c>
      <c r="S1170" t="s">
        <v>3991</v>
      </c>
      <c r="T1170" s="7" t="s">
        <v>3991</v>
      </c>
      <c r="U1170" s="7" t="s">
        <v>3991</v>
      </c>
      <c r="V1170" s="7"/>
    </row>
    <row r="1171" spans="1:22">
      <c r="A1171" s="24" t="s">
        <v>1297</v>
      </c>
      <c r="C1171" s="7" t="s">
        <v>3459</v>
      </c>
      <c r="D1171" s="8">
        <v>2006</v>
      </c>
      <c r="E1171" s="7" t="s">
        <v>1268</v>
      </c>
      <c r="F1171" s="7" t="s">
        <v>1269</v>
      </c>
      <c r="G1171" s="7" t="s">
        <v>1795</v>
      </c>
      <c r="H1171" s="7" t="s">
        <v>1691</v>
      </c>
      <c r="I1171" s="7" t="s">
        <v>791</v>
      </c>
      <c r="J1171" s="7">
        <v>6.6</v>
      </c>
      <c r="K1171" s="7">
        <v>2</v>
      </c>
      <c r="L1171" s="8" t="s">
        <v>3991</v>
      </c>
      <c r="M1171" s="9" t="s">
        <v>4188</v>
      </c>
      <c r="N1171" s="7">
        <v>1</v>
      </c>
      <c r="O1171" s="7">
        <v>3</v>
      </c>
      <c r="P1171" s="9" t="s">
        <v>4188</v>
      </c>
      <c r="Q1171" s="7" t="s">
        <v>3991</v>
      </c>
      <c r="R1171" s="7" t="s">
        <v>3991</v>
      </c>
      <c r="S1171" s="7" t="s">
        <v>1270</v>
      </c>
      <c r="T1171" s="7">
        <v>6.6</v>
      </c>
      <c r="U1171" s="79">
        <v>2</v>
      </c>
      <c r="V1171" s="7"/>
    </row>
    <row r="1172" spans="1:22">
      <c r="A1172" s="24" t="s">
        <v>1298</v>
      </c>
      <c r="C1172" s="7" t="s">
        <v>3035</v>
      </c>
      <c r="D1172" s="8">
        <v>2006</v>
      </c>
      <c r="E1172" s="7" t="s">
        <v>1271</v>
      </c>
      <c r="F1172" s="7" t="s">
        <v>1272</v>
      </c>
      <c r="G1172" s="7" t="s">
        <v>4027</v>
      </c>
      <c r="H1172" s="7" t="s">
        <v>5172</v>
      </c>
      <c r="I1172" s="7" t="s">
        <v>791</v>
      </c>
      <c r="J1172" s="7" t="s">
        <v>3991</v>
      </c>
      <c r="K1172" s="7">
        <v>35</v>
      </c>
      <c r="L1172" s="8">
        <v>6</v>
      </c>
      <c r="M1172" s="9" t="s">
        <v>4110</v>
      </c>
      <c r="N1172" s="7">
        <v>4</v>
      </c>
      <c r="O1172" s="7">
        <v>28</v>
      </c>
      <c r="P1172" s="9" t="s">
        <v>4110</v>
      </c>
      <c r="Q1172" s="7" t="s">
        <v>1255</v>
      </c>
      <c r="R1172" s="7" t="s">
        <v>4630</v>
      </c>
      <c r="S1172" t="s">
        <v>3991</v>
      </c>
      <c r="T1172" s="7" t="s">
        <v>3991</v>
      </c>
      <c r="U1172" s="7" t="s">
        <v>3991</v>
      </c>
      <c r="V1172" s="7"/>
    </row>
    <row r="1173" spans="1:22">
      <c r="A1173" s="24" t="s">
        <v>1299</v>
      </c>
      <c r="C1173" s="7" t="s">
        <v>3035</v>
      </c>
      <c r="D1173" s="8">
        <v>2006</v>
      </c>
      <c r="E1173" s="7" t="s">
        <v>1271</v>
      </c>
      <c r="F1173" s="7" t="s">
        <v>1272</v>
      </c>
      <c r="G1173" s="7" t="s">
        <v>4027</v>
      </c>
      <c r="H1173" s="7" t="s">
        <v>5172</v>
      </c>
      <c r="I1173" s="7" t="s">
        <v>791</v>
      </c>
      <c r="J1173" s="7" t="s">
        <v>3991</v>
      </c>
      <c r="K1173" s="7">
        <v>35</v>
      </c>
      <c r="L1173" s="8">
        <v>6</v>
      </c>
      <c r="M1173" s="9" t="s">
        <v>4110</v>
      </c>
      <c r="N1173" s="7">
        <v>4</v>
      </c>
      <c r="O1173" s="7">
        <v>28</v>
      </c>
      <c r="P1173" s="9" t="s">
        <v>4110</v>
      </c>
      <c r="Q1173" s="7" t="s">
        <v>1255</v>
      </c>
      <c r="R1173" s="7" t="s">
        <v>4630</v>
      </c>
      <c r="S1173" s="7" t="s">
        <v>3991</v>
      </c>
      <c r="T1173" s="7" t="s">
        <v>3991</v>
      </c>
      <c r="U1173" s="7" t="s">
        <v>3991</v>
      </c>
      <c r="V1173" s="7"/>
    </row>
    <row r="1174" spans="1:22">
      <c r="A1174" s="24" t="s">
        <v>1300</v>
      </c>
      <c r="C1174" s="7" t="s">
        <v>3387</v>
      </c>
      <c r="D1174" s="8">
        <v>2007</v>
      </c>
      <c r="E1174" s="7" t="s">
        <v>1461</v>
      </c>
      <c r="F1174" s="7" t="s">
        <v>1273</v>
      </c>
      <c r="G1174" s="7" t="s">
        <v>4027</v>
      </c>
      <c r="H1174" s="7" t="s">
        <v>5172</v>
      </c>
      <c r="I1174" s="7" t="s">
        <v>791</v>
      </c>
      <c r="J1174" s="7" t="s">
        <v>3991</v>
      </c>
      <c r="K1174" s="7">
        <v>35</v>
      </c>
      <c r="L1174" s="8">
        <v>6</v>
      </c>
      <c r="M1174" s="9" t="s">
        <v>3059</v>
      </c>
      <c r="N1174" s="7"/>
      <c r="O1174" s="7">
        <v>55</v>
      </c>
      <c r="P1174" s="9" t="s">
        <v>3059</v>
      </c>
      <c r="Q1174" s="7" t="s">
        <v>1274</v>
      </c>
      <c r="R1174" s="7" t="s">
        <v>1242</v>
      </c>
      <c r="S1174" s="7" t="s">
        <v>3991</v>
      </c>
      <c r="T1174" s="7" t="s">
        <v>3991</v>
      </c>
      <c r="U1174" s="7" t="s">
        <v>3991</v>
      </c>
      <c r="V1174" s="7"/>
    </row>
    <row r="1175" spans="1:22">
      <c r="A1175" s="24" t="s">
        <v>1301</v>
      </c>
      <c r="C1175" s="7" t="s">
        <v>3035</v>
      </c>
      <c r="D1175" s="8">
        <v>2007</v>
      </c>
      <c r="E1175" s="7" t="s">
        <v>1275</v>
      </c>
      <c r="F1175" s="7" t="s">
        <v>1276</v>
      </c>
      <c r="G1175" s="7" t="s">
        <v>1229</v>
      </c>
      <c r="H1175" s="7" t="s">
        <v>5172</v>
      </c>
      <c r="I1175" s="7" t="s">
        <v>791</v>
      </c>
      <c r="J1175" s="7" t="s">
        <v>3991</v>
      </c>
      <c r="K1175" s="7">
        <v>35</v>
      </c>
      <c r="L1175" s="8">
        <v>6</v>
      </c>
      <c r="M1175" s="9" t="s">
        <v>4110</v>
      </c>
      <c r="N1175" s="7">
        <v>0</v>
      </c>
      <c r="O1175" s="7">
        <v>32</v>
      </c>
      <c r="P1175" s="9" t="s">
        <v>4110</v>
      </c>
      <c r="Q1175" s="7" t="s">
        <v>1255</v>
      </c>
      <c r="R1175" s="7" t="s">
        <v>4630</v>
      </c>
      <c r="S1175" s="7" t="s">
        <v>3991</v>
      </c>
      <c r="T1175" s="7" t="s">
        <v>3991</v>
      </c>
      <c r="U1175" s="7" t="s">
        <v>3991</v>
      </c>
      <c r="V1175" s="7"/>
    </row>
    <row r="1176" spans="1:22" ht="25.5">
      <c r="A1176" s="24" t="s">
        <v>1302</v>
      </c>
      <c r="C1176" t="s">
        <v>2769</v>
      </c>
      <c r="D1176" s="8">
        <v>2008</v>
      </c>
      <c r="E1176" s="7" t="s">
        <v>1277</v>
      </c>
      <c r="F1176" s="7" t="s">
        <v>1278</v>
      </c>
      <c r="G1176" s="7" t="s">
        <v>4060</v>
      </c>
      <c r="H1176" s="7" t="s">
        <v>1691</v>
      </c>
      <c r="I1176" s="7" t="s">
        <v>791</v>
      </c>
      <c r="J1176" s="7">
        <v>220</v>
      </c>
      <c r="K1176" s="7">
        <v>20</v>
      </c>
      <c r="L1176" s="8">
        <v>6</v>
      </c>
      <c r="M1176" s="9" t="s">
        <v>3521</v>
      </c>
      <c r="N1176" s="7">
        <v>100</v>
      </c>
      <c r="O1176" s="7">
        <v>100</v>
      </c>
      <c r="P1176" s="9" t="s">
        <v>3521</v>
      </c>
      <c r="Q1176" s="80" t="s">
        <v>1279</v>
      </c>
      <c r="R1176" s="7" t="s">
        <v>1280</v>
      </c>
      <c r="S1176" s="7" t="s">
        <v>1281</v>
      </c>
      <c r="T1176" s="7">
        <v>220</v>
      </c>
      <c r="U1176" s="7">
        <v>20</v>
      </c>
      <c r="V1176" s="7"/>
    </row>
    <row r="1177" spans="1:22">
      <c r="A1177" s="24" t="s">
        <v>1303</v>
      </c>
      <c r="C1177" s="7" t="s">
        <v>4416</v>
      </c>
      <c r="D1177" s="8">
        <v>2007</v>
      </c>
      <c r="E1177" s="7" t="s">
        <v>1282</v>
      </c>
      <c r="F1177" s="7" t="s">
        <v>1283</v>
      </c>
      <c r="G1177" s="7" t="s">
        <v>4027</v>
      </c>
      <c r="H1177" s="7" t="s">
        <v>5172</v>
      </c>
      <c r="I1177" s="7" t="s">
        <v>791</v>
      </c>
      <c r="J1177" s="7" t="s">
        <v>3991</v>
      </c>
      <c r="K1177" s="7">
        <v>35</v>
      </c>
      <c r="L1177" s="8">
        <v>6</v>
      </c>
      <c r="M1177" s="9" t="s">
        <v>4030</v>
      </c>
      <c r="N1177" s="7">
        <v>0</v>
      </c>
      <c r="O1177" s="7">
        <v>150</v>
      </c>
      <c r="P1177" s="9" t="s">
        <v>4030</v>
      </c>
      <c r="Q1177" s="7" t="s">
        <v>1284</v>
      </c>
      <c r="R1177" s="7" t="s">
        <v>1242</v>
      </c>
      <c r="S1177" s="7" t="s">
        <v>3991</v>
      </c>
      <c r="T1177" s="7" t="s">
        <v>3991</v>
      </c>
      <c r="U1177" s="7" t="s">
        <v>3991</v>
      </c>
      <c r="V1177" s="7"/>
    </row>
    <row r="1178" spans="1:22">
      <c r="A1178" s="24" t="s">
        <v>1304</v>
      </c>
      <c r="C1178" s="7" t="s">
        <v>1285</v>
      </c>
      <c r="D1178" s="8">
        <v>2008</v>
      </c>
      <c r="E1178" s="7" t="s">
        <v>1286</v>
      </c>
      <c r="F1178" s="7" t="s">
        <v>1287</v>
      </c>
      <c r="G1178" s="7" t="s">
        <v>4027</v>
      </c>
      <c r="H1178" s="7" t="s">
        <v>5172</v>
      </c>
      <c r="I1178" s="7" t="s">
        <v>791</v>
      </c>
      <c r="J1178" t="s">
        <v>3991</v>
      </c>
      <c r="K1178" s="7">
        <v>30</v>
      </c>
      <c r="L1178" s="8">
        <v>6</v>
      </c>
      <c r="M1178" s="4" t="s">
        <v>4771</v>
      </c>
      <c r="N1178" s="7">
        <v>0</v>
      </c>
      <c r="O1178" s="7">
        <v>100</v>
      </c>
      <c r="P1178" s="4" t="s">
        <v>4771</v>
      </c>
      <c r="R1178" s="7" t="s">
        <v>1242</v>
      </c>
      <c r="S1178" s="7" t="s">
        <v>3991</v>
      </c>
      <c r="T1178" s="7" t="s">
        <v>3991</v>
      </c>
      <c r="U1178" s="7" t="s">
        <v>3991</v>
      </c>
      <c r="V1178"/>
    </row>
    <row r="1179" spans="1:22">
      <c r="A1179" s="48" t="s">
        <v>2429</v>
      </c>
      <c r="B1179" s="48"/>
      <c r="C1179" s="48" t="s">
        <v>3587</v>
      </c>
      <c r="D1179" s="51">
        <v>1972</v>
      </c>
      <c r="E1179" s="48" t="s">
        <v>1492</v>
      </c>
      <c r="F1179" s="48" t="s">
        <v>1493</v>
      </c>
      <c r="G1179" s="48" t="s">
        <v>3991</v>
      </c>
      <c r="H1179" s="48" t="s">
        <v>4028</v>
      </c>
      <c r="I1179" s="48" t="s">
        <v>3991</v>
      </c>
      <c r="J1179" s="48" t="s">
        <v>3205</v>
      </c>
      <c r="K1179" s="48" t="s">
        <v>3763</v>
      </c>
      <c r="L1179" s="48" t="s">
        <v>3991</v>
      </c>
      <c r="M1179" s="49" t="s">
        <v>3991</v>
      </c>
      <c r="N1179" s="48" t="s">
        <v>3991</v>
      </c>
      <c r="O1179" s="48" t="s">
        <v>2383</v>
      </c>
      <c r="P1179" s="49" t="s">
        <v>3991</v>
      </c>
      <c r="Q1179" s="48" t="s">
        <v>3991</v>
      </c>
      <c r="R1179" s="48" t="s">
        <v>3991</v>
      </c>
      <c r="S1179" s="48" t="s">
        <v>2384</v>
      </c>
      <c r="T1179" s="48" t="s">
        <v>3164</v>
      </c>
      <c r="U1179" s="48" t="s">
        <v>2385</v>
      </c>
      <c r="V1179" s="68"/>
    </row>
    <row r="1180" spans="1:22">
      <c r="A1180" s="48" t="s">
        <v>2430</v>
      </c>
      <c r="B1180" s="48"/>
      <c r="C1180" s="48" t="s">
        <v>2386</v>
      </c>
      <c r="D1180" s="51">
        <v>1975</v>
      </c>
      <c r="E1180" s="48" t="s">
        <v>2387</v>
      </c>
      <c r="F1180" s="48" t="s">
        <v>2388</v>
      </c>
      <c r="G1180" s="48" t="s">
        <v>3991</v>
      </c>
      <c r="H1180" s="48" t="s">
        <v>2389</v>
      </c>
      <c r="I1180" s="48" t="s">
        <v>3991</v>
      </c>
      <c r="J1180" s="48" t="s">
        <v>3859</v>
      </c>
      <c r="K1180" s="48" t="s">
        <v>3763</v>
      </c>
      <c r="L1180" s="48" t="s">
        <v>3991</v>
      </c>
      <c r="M1180" s="49" t="s">
        <v>3991</v>
      </c>
      <c r="N1180" s="48" t="s">
        <v>2390</v>
      </c>
      <c r="O1180" s="48" t="s">
        <v>2391</v>
      </c>
      <c r="P1180" s="50" t="s">
        <v>2392</v>
      </c>
      <c r="Q1180" s="48" t="s">
        <v>3991</v>
      </c>
      <c r="R1180" s="48" t="s">
        <v>3991</v>
      </c>
      <c r="S1180" s="48" t="s">
        <v>2393</v>
      </c>
      <c r="T1180" s="48" t="s">
        <v>1421</v>
      </c>
      <c r="U1180" s="48" t="s">
        <v>2385</v>
      </c>
      <c r="V1180" s="68"/>
    </row>
    <row r="1181" spans="1:22">
      <c r="A1181" s="48" t="s">
        <v>2431</v>
      </c>
      <c r="B1181" s="48"/>
      <c r="C1181" s="48" t="s">
        <v>3161</v>
      </c>
      <c r="D1181" s="51">
        <v>1976</v>
      </c>
      <c r="E1181" s="48" t="s">
        <v>2394</v>
      </c>
      <c r="F1181" s="48" t="s">
        <v>2181</v>
      </c>
      <c r="G1181" s="48" t="s">
        <v>3994</v>
      </c>
      <c r="H1181" s="48" t="s">
        <v>2389</v>
      </c>
      <c r="I1181" s="48" t="s">
        <v>791</v>
      </c>
      <c r="J1181" s="48" t="s">
        <v>3859</v>
      </c>
      <c r="K1181" s="48" t="s">
        <v>3763</v>
      </c>
      <c r="L1181" s="51">
        <v>6</v>
      </c>
      <c r="M1181" s="49">
        <v>259</v>
      </c>
      <c r="N1181" s="48" t="s">
        <v>2395</v>
      </c>
      <c r="O1181" s="48" t="s">
        <v>2396</v>
      </c>
      <c r="P1181" s="49" t="s">
        <v>2397</v>
      </c>
      <c r="Q1181" s="48" t="s">
        <v>2398</v>
      </c>
      <c r="R1181" s="48" t="s">
        <v>2399</v>
      </c>
      <c r="S1181" s="48" t="s">
        <v>2400</v>
      </c>
      <c r="T1181" s="48" t="s">
        <v>1421</v>
      </c>
      <c r="U1181" s="48" t="s">
        <v>2401</v>
      </c>
      <c r="V1181" s="68"/>
    </row>
    <row r="1182" spans="1:22">
      <c r="A1182" s="48" t="s">
        <v>2432</v>
      </c>
      <c r="B1182" s="48"/>
      <c r="C1182" s="48" t="s">
        <v>2402</v>
      </c>
      <c r="D1182" s="51">
        <v>1976</v>
      </c>
      <c r="E1182" s="48" t="s">
        <v>2403</v>
      </c>
      <c r="F1182" s="48" t="s">
        <v>2404</v>
      </c>
      <c r="G1182" s="48" t="s">
        <v>3994</v>
      </c>
      <c r="H1182" s="48" t="s">
        <v>4095</v>
      </c>
      <c r="I1182" s="48" t="s">
        <v>791</v>
      </c>
      <c r="J1182" s="48" t="s">
        <v>3390</v>
      </c>
      <c r="K1182" s="48" t="s">
        <v>3763</v>
      </c>
      <c r="L1182" s="51">
        <v>6</v>
      </c>
      <c r="M1182" s="49">
        <v>72</v>
      </c>
      <c r="N1182" s="48" t="s">
        <v>2405</v>
      </c>
      <c r="O1182" s="48" t="s">
        <v>2406</v>
      </c>
      <c r="P1182" s="49" t="s">
        <v>2407</v>
      </c>
      <c r="Q1182" s="48" t="s">
        <v>2408</v>
      </c>
      <c r="R1182" s="48" t="s">
        <v>2409</v>
      </c>
      <c r="S1182" s="48" t="s">
        <v>2410</v>
      </c>
      <c r="T1182" s="48" t="s">
        <v>1754</v>
      </c>
      <c r="U1182" s="48" t="s">
        <v>2385</v>
      </c>
      <c r="V1182" s="68"/>
    </row>
    <row r="1183" spans="1:22">
      <c r="A1183" s="48" t="s">
        <v>2433</v>
      </c>
      <c r="B1183" s="48"/>
      <c r="C1183" s="52" t="s">
        <v>738</v>
      </c>
      <c r="D1183" s="51">
        <v>1978</v>
      </c>
      <c r="E1183" s="48" t="s">
        <v>2411</v>
      </c>
      <c r="F1183" s="48" t="s">
        <v>2412</v>
      </c>
      <c r="G1183" s="48" t="s">
        <v>3994</v>
      </c>
      <c r="H1183" s="48" t="s">
        <v>4028</v>
      </c>
      <c r="I1183" s="48" t="s">
        <v>791</v>
      </c>
      <c r="J1183" s="48" t="s">
        <v>3854</v>
      </c>
      <c r="K1183" s="48" t="s">
        <v>3763</v>
      </c>
      <c r="L1183" s="48">
        <v>12</v>
      </c>
      <c r="M1183" s="49">
        <v>32.200000000000003</v>
      </c>
      <c r="N1183" s="48" t="s">
        <v>2413</v>
      </c>
      <c r="O1183" s="48" t="s">
        <v>2414</v>
      </c>
      <c r="P1183" s="49" t="s">
        <v>2415</v>
      </c>
      <c r="Q1183" s="48" t="s">
        <v>2416</v>
      </c>
      <c r="R1183" s="48" t="s">
        <v>3991</v>
      </c>
      <c r="S1183" s="48" t="s">
        <v>2417</v>
      </c>
      <c r="T1183" s="48" t="s">
        <v>5035</v>
      </c>
      <c r="U1183" s="48" t="s">
        <v>2385</v>
      </c>
      <c r="V1183" s="68"/>
    </row>
    <row r="1184" spans="1:22">
      <c r="A1184" s="48" t="s">
        <v>2434</v>
      </c>
      <c r="B1184" s="48"/>
      <c r="C1184" s="48" t="s">
        <v>2418</v>
      </c>
      <c r="D1184" s="51">
        <v>1979</v>
      </c>
      <c r="E1184" s="48" t="s">
        <v>2419</v>
      </c>
      <c r="F1184" s="48" t="s">
        <v>2420</v>
      </c>
      <c r="G1184" s="48" t="s">
        <v>4019</v>
      </c>
      <c r="H1184" s="48" t="s">
        <v>2389</v>
      </c>
      <c r="I1184" s="48" t="s">
        <v>791</v>
      </c>
      <c r="J1184" s="48" t="s">
        <v>3193</v>
      </c>
      <c r="K1184" s="48" t="s">
        <v>786</v>
      </c>
      <c r="L1184" s="51">
        <v>6</v>
      </c>
      <c r="M1184" s="49">
        <v>266</v>
      </c>
      <c r="N1184" s="48" t="s">
        <v>2421</v>
      </c>
      <c r="O1184" s="48" t="s">
        <v>2422</v>
      </c>
      <c r="P1184" s="49" t="s">
        <v>2423</v>
      </c>
      <c r="Q1184" s="48" t="s">
        <v>2424</v>
      </c>
      <c r="R1184" s="48" t="s">
        <v>2425</v>
      </c>
      <c r="S1184" s="48" t="s">
        <v>3991</v>
      </c>
      <c r="T1184" s="48" t="s">
        <v>3991</v>
      </c>
      <c r="U1184" s="48" t="s">
        <v>3991</v>
      </c>
      <c r="V1184" s="68"/>
    </row>
    <row r="1185" spans="1:22">
      <c r="A1185" s="48" t="s">
        <v>2435</v>
      </c>
      <c r="B1185" s="48"/>
      <c r="C1185" s="48" t="s">
        <v>2418</v>
      </c>
      <c r="D1185" s="51">
        <v>1979</v>
      </c>
      <c r="E1185" s="48" t="s">
        <v>2419</v>
      </c>
      <c r="F1185" s="48" t="s">
        <v>3991</v>
      </c>
      <c r="G1185" s="48" t="s">
        <v>2426</v>
      </c>
      <c r="H1185" s="48" t="s">
        <v>2427</v>
      </c>
      <c r="I1185" s="48" t="s">
        <v>791</v>
      </c>
      <c r="J1185" s="48" t="s">
        <v>3193</v>
      </c>
      <c r="K1185" s="48" t="s">
        <v>3763</v>
      </c>
      <c r="L1185" s="51">
        <v>6</v>
      </c>
      <c r="M1185" s="49" t="s">
        <v>3991</v>
      </c>
      <c r="N1185" s="48" t="s">
        <v>2428</v>
      </c>
      <c r="O1185" s="48" t="s">
        <v>3991</v>
      </c>
      <c r="P1185" s="49" t="s">
        <v>3122</v>
      </c>
      <c r="Q1185" s="48" t="s">
        <v>3123</v>
      </c>
      <c r="R1185" s="48" t="s">
        <v>3991</v>
      </c>
      <c r="S1185" s="48" t="s">
        <v>420</v>
      </c>
      <c r="T1185" s="48" t="s">
        <v>4049</v>
      </c>
      <c r="U1185" s="48" t="s">
        <v>2385</v>
      </c>
      <c r="V1185" s="68"/>
    </row>
    <row r="1186" spans="1:22">
      <c r="A1186" s="48" t="s">
        <v>2436</v>
      </c>
      <c r="B1186" s="48"/>
      <c r="C1186" s="48" t="s">
        <v>4960</v>
      </c>
      <c r="D1186" s="51">
        <v>1982</v>
      </c>
      <c r="E1186" s="48" t="s">
        <v>3142</v>
      </c>
      <c r="F1186" s="48" t="s">
        <v>3143</v>
      </c>
      <c r="G1186" s="48" t="s">
        <v>4019</v>
      </c>
      <c r="H1186" s="48" t="s">
        <v>3144</v>
      </c>
      <c r="I1186" s="48" t="s">
        <v>791</v>
      </c>
      <c r="J1186" s="48" t="s">
        <v>3439</v>
      </c>
      <c r="K1186" s="48" t="s">
        <v>3391</v>
      </c>
      <c r="L1186" s="51">
        <v>6</v>
      </c>
      <c r="M1186" s="49">
        <v>260</v>
      </c>
      <c r="N1186" s="48">
        <v>140</v>
      </c>
      <c r="O1186" s="48" t="s">
        <v>3145</v>
      </c>
      <c r="P1186" s="49" t="s">
        <v>3146</v>
      </c>
      <c r="Q1186" s="48" t="s">
        <v>3147</v>
      </c>
      <c r="R1186" s="48" t="s">
        <v>3148</v>
      </c>
      <c r="S1186" s="48" t="s">
        <v>3991</v>
      </c>
      <c r="T1186" s="48" t="s">
        <v>3991</v>
      </c>
      <c r="U1186" s="48" t="s">
        <v>3991</v>
      </c>
      <c r="V1186" s="68"/>
    </row>
    <row r="1187" spans="1:22">
      <c r="A1187" s="48" t="s">
        <v>2437</v>
      </c>
      <c r="B1187" s="48"/>
      <c r="C1187" s="48" t="s">
        <v>3161</v>
      </c>
      <c r="D1187" s="51">
        <v>1983</v>
      </c>
      <c r="E1187" s="48" t="s">
        <v>2394</v>
      </c>
      <c r="F1187" s="48" t="s">
        <v>1544</v>
      </c>
      <c r="G1187" s="48" t="s">
        <v>4019</v>
      </c>
      <c r="H1187" s="48" t="s">
        <v>1691</v>
      </c>
      <c r="I1187" s="48" t="s">
        <v>791</v>
      </c>
      <c r="J1187" s="48" t="s">
        <v>3131</v>
      </c>
      <c r="K1187" s="48" t="s">
        <v>803</v>
      </c>
      <c r="L1187" s="51">
        <v>6</v>
      </c>
      <c r="M1187" s="49">
        <v>410</v>
      </c>
      <c r="N1187" s="48" t="s">
        <v>3132</v>
      </c>
      <c r="O1187" s="48" t="s">
        <v>3133</v>
      </c>
      <c r="P1187" s="49" t="s">
        <v>3134</v>
      </c>
      <c r="Q1187" s="48" t="s">
        <v>3135</v>
      </c>
      <c r="R1187" s="48" t="s">
        <v>3408</v>
      </c>
      <c r="S1187" s="48" t="s">
        <v>3991</v>
      </c>
      <c r="T1187" s="48" t="s">
        <v>3991</v>
      </c>
      <c r="U1187" s="48" t="s">
        <v>3991</v>
      </c>
      <c r="V1187" s="68"/>
    </row>
    <row r="1188" spans="1:22">
      <c r="A1188" s="48" t="s">
        <v>2438</v>
      </c>
      <c r="B1188" s="48"/>
      <c r="C1188" s="48" t="s">
        <v>909</v>
      </c>
      <c r="D1188" s="51">
        <v>1983</v>
      </c>
      <c r="E1188" s="48" t="s">
        <v>3136</v>
      </c>
      <c r="F1188" s="48" t="s">
        <v>3137</v>
      </c>
      <c r="G1188" s="48" t="s">
        <v>4027</v>
      </c>
      <c r="H1188" s="48" t="s">
        <v>1691</v>
      </c>
      <c r="I1188" s="48" t="s">
        <v>791</v>
      </c>
      <c r="J1188" s="48" t="s">
        <v>912</v>
      </c>
      <c r="K1188" s="48" t="s">
        <v>3138</v>
      </c>
      <c r="L1188" s="51">
        <v>12</v>
      </c>
      <c r="M1188" s="49">
        <v>150</v>
      </c>
      <c r="N1188" s="48" t="s">
        <v>2395</v>
      </c>
      <c r="O1188" s="48" t="s">
        <v>3139</v>
      </c>
      <c r="P1188" s="49" t="s">
        <v>3140</v>
      </c>
      <c r="Q1188" s="48" t="s">
        <v>2878</v>
      </c>
      <c r="R1188" s="48" t="s">
        <v>3991</v>
      </c>
      <c r="S1188" s="48" t="s">
        <v>2400</v>
      </c>
      <c r="T1188" s="48" t="s">
        <v>1700</v>
      </c>
      <c r="U1188" s="48" t="s">
        <v>3138</v>
      </c>
      <c r="V1188" s="68"/>
    </row>
    <row r="1189" spans="1:22">
      <c r="A1189" s="48" t="s">
        <v>2439</v>
      </c>
      <c r="B1189" s="48"/>
      <c r="C1189" s="48" t="s">
        <v>3387</v>
      </c>
      <c r="D1189" s="51">
        <v>1984</v>
      </c>
      <c r="E1189" s="48" t="s">
        <v>3524</v>
      </c>
      <c r="F1189" s="48" t="s">
        <v>3525</v>
      </c>
      <c r="G1189" s="48" t="s">
        <v>3994</v>
      </c>
      <c r="H1189" s="48" t="s">
        <v>3508</v>
      </c>
      <c r="I1189" s="48" t="s">
        <v>791</v>
      </c>
      <c r="J1189" s="48" t="s">
        <v>3491</v>
      </c>
      <c r="K1189" s="48" t="s">
        <v>3763</v>
      </c>
      <c r="L1189" s="51">
        <v>6</v>
      </c>
      <c r="M1189" s="49">
        <v>28.8</v>
      </c>
      <c r="N1189" s="48">
        <v>15</v>
      </c>
      <c r="O1189" s="48" t="s">
        <v>3526</v>
      </c>
      <c r="P1189" s="49" t="s">
        <v>3527</v>
      </c>
      <c r="Q1189" s="48" t="s">
        <v>3528</v>
      </c>
      <c r="R1189" s="48" t="s">
        <v>788</v>
      </c>
      <c r="S1189" s="48" t="s">
        <v>3529</v>
      </c>
      <c r="T1189" s="48" t="s">
        <v>3391</v>
      </c>
      <c r="U1189" s="48" t="s">
        <v>3530</v>
      </c>
      <c r="V1189" s="68"/>
    </row>
    <row r="1190" spans="1:22">
      <c r="A1190" s="48" t="s">
        <v>2440</v>
      </c>
      <c r="B1190" s="48"/>
      <c r="C1190" s="48" t="s">
        <v>3387</v>
      </c>
      <c r="D1190" s="51">
        <v>1984</v>
      </c>
      <c r="E1190" s="48" t="s">
        <v>3531</v>
      </c>
      <c r="F1190" s="48" t="s">
        <v>3532</v>
      </c>
      <c r="G1190" s="48" t="s">
        <v>3994</v>
      </c>
      <c r="H1190" s="48" t="s">
        <v>4472</v>
      </c>
      <c r="I1190" s="48" t="s">
        <v>791</v>
      </c>
      <c r="J1190" s="48" t="s">
        <v>3533</v>
      </c>
      <c r="K1190" s="48" t="s">
        <v>3534</v>
      </c>
      <c r="L1190" s="51">
        <v>6</v>
      </c>
      <c r="M1190" s="49">
        <v>12.5</v>
      </c>
      <c r="N1190" s="48">
        <v>7.5</v>
      </c>
      <c r="O1190" s="48" t="s">
        <v>3535</v>
      </c>
      <c r="P1190" s="49" t="s">
        <v>3536</v>
      </c>
      <c r="Q1190" s="48" t="s">
        <v>3528</v>
      </c>
      <c r="R1190" s="48" t="s">
        <v>928</v>
      </c>
      <c r="S1190" s="48" t="s">
        <v>4141</v>
      </c>
      <c r="T1190" s="48" t="s">
        <v>3537</v>
      </c>
      <c r="U1190" s="48" t="s">
        <v>3840</v>
      </c>
      <c r="V1190" s="68"/>
    </row>
    <row r="1191" spans="1:22">
      <c r="A1191" s="48" t="s">
        <v>2441</v>
      </c>
      <c r="B1191" s="48"/>
      <c r="C1191" s="48" t="s">
        <v>3538</v>
      </c>
      <c r="D1191" s="51">
        <v>1985</v>
      </c>
      <c r="E1191" s="48" t="s">
        <v>3539</v>
      </c>
      <c r="F1191" s="48" t="s">
        <v>3540</v>
      </c>
      <c r="G1191" s="48" t="s">
        <v>4019</v>
      </c>
      <c r="H1191" s="48" t="s">
        <v>3541</v>
      </c>
      <c r="I1191" s="48" t="s">
        <v>791</v>
      </c>
      <c r="J1191" s="48" t="s">
        <v>3542</v>
      </c>
      <c r="K1191" s="48" t="s">
        <v>562</v>
      </c>
      <c r="L1191" s="51">
        <v>6</v>
      </c>
      <c r="M1191" s="49">
        <v>173</v>
      </c>
      <c r="N1191" s="48">
        <v>80</v>
      </c>
      <c r="O1191" s="48" t="s">
        <v>3543</v>
      </c>
      <c r="P1191" s="49" t="s">
        <v>3544</v>
      </c>
      <c r="Q1191" s="48" t="s">
        <v>3545</v>
      </c>
      <c r="R1191" s="48" t="s">
        <v>3546</v>
      </c>
      <c r="S1191" s="48" t="s">
        <v>3991</v>
      </c>
      <c r="T1191" s="48" t="s">
        <v>3991</v>
      </c>
      <c r="U1191" s="48" t="s">
        <v>3991</v>
      </c>
      <c r="V1191" s="68"/>
    </row>
    <row r="1192" spans="1:22">
      <c r="A1192" s="48" t="s">
        <v>2442</v>
      </c>
      <c r="B1192" s="48"/>
      <c r="C1192" s="48" t="s">
        <v>3387</v>
      </c>
      <c r="D1192" s="51">
        <v>1985</v>
      </c>
      <c r="E1192" s="48" t="s">
        <v>3547</v>
      </c>
      <c r="F1192" s="48" t="s">
        <v>3548</v>
      </c>
      <c r="G1192" s="48" t="s">
        <v>3994</v>
      </c>
      <c r="H1192" s="48" t="s">
        <v>4472</v>
      </c>
      <c r="I1192" s="48" t="s">
        <v>791</v>
      </c>
      <c r="J1192" s="48" t="s">
        <v>3549</v>
      </c>
      <c r="K1192" s="48" t="s">
        <v>3550</v>
      </c>
      <c r="L1192" s="51">
        <v>6</v>
      </c>
      <c r="M1192" s="49">
        <v>26</v>
      </c>
      <c r="N1192" s="48">
        <v>13</v>
      </c>
      <c r="O1192" s="48" t="s">
        <v>3551</v>
      </c>
      <c r="P1192" s="49" t="s">
        <v>3552</v>
      </c>
      <c r="Q1192" s="48" t="s">
        <v>3528</v>
      </c>
      <c r="R1192" s="48" t="s">
        <v>3476</v>
      </c>
      <c r="S1192" s="48" t="s">
        <v>3553</v>
      </c>
      <c r="T1192" s="48" t="s">
        <v>4079</v>
      </c>
      <c r="U1192" s="48" t="s">
        <v>3530</v>
      </c>
      <c r="V1192" s="68"/>
    </row>
    <row r="1193" spans="1:22">
      <c r="A1193" s="48" t="s">
        <v>2443</v>
      </c>
      <c r="B1193" s="48"/>
      <c r="C1193" s="48" t="s">
        <v>3485</v>
      </c>
      <c r="D1193" s="51">
        <v>1986</v>
      </c>
      <c r="E1193" s="48" t="s">
        <v>655</v>
      </c>
      <c r="F1193" s="48" t="s">
        <v>3124</v>
      </c>
      <c r="G1193" s="48" t="s">
        <v>4027</v>
      </c>
      <c r="H1193" s="48" t="s">
        <v>3125</v>
      </c>
      <c r="I1193" s="48" t="s">
        <v>791</v>
      </c>
      <c r="J1193" s="48" t="s">
        <v>5137</v>
      </c>
      <c r="K1193" s="48" t="s">
        <v>3126</v>
      </c>
      <c r="L1193" s="51">
        <v>12</v>
      </c>
      <c r="M1193" s="49">
        <v>340</v>
      </c>
      <c r="N1193" s="48" t="s">
        <v>1545</v>
      </c>
      <c r="O1193" s="48" t="s">
        <v>3127</v>
      </c>
      <c r="P1193" s="49" t="s">
        <v>3128</v>
      </c>
      <c r="Q1193" s="48" t="s">
        <v>2877</v>
      </c>
      <c r="R1193" s="48" t="s">
        <v>3991</v>
      </c>
      <c r="S1193" s="48" t="s">
        <v>3129</v>
      </c>
      <c r="T1193" s="48" t="s">
        <v>1700</v>
      </c>
      <c r="U1193" s="48" t="s">
        <v>3130</v>
      </c>
      <c r="V1193" s="68"/>
    </row>
    <row r="1194" spans="1:22">
      <c r="A1194" s="48" t="s">
        <v>2444</v>
      </c>
      <c r="B1194" s="48"/>
      <c r="C1194" s="52" t="s">
        <v>909</v>
      </c>
      <c r="D1194" s="51">
        <v>1986</v>
      </c>
      <c r="E1194" s="48" t="s">
        <v>3506</v>
      </c>
      <c r="F1194" s="48" t="s">
        <v>3507</v>
      </c>
      <c r="G1194" s="48" t="s">
        <v>4019</v>
      </c>
      <c r="H1194" s="48" t="s">
        <v>3508</v>
      </c>
      <c r="I1194" s="48" t="s">
        <v>791</v>
      </c>
      <c r="J1194" s="48" t="s">
        <v>3859</v>
      </c>
      <c r="K1194" s="48" t="s">
        <v>803</v>
      </c>
      <c r="L1194" s="51">
        <v>6</v>
      </c>
      <c r="M1194" s="49">
        <v>450</v>
      </c>
      <c r="N1194" s="48" t="s">
        <v>3509</v>
      </c>
      <c r="O1194" s="48" t="s">
        <v>3510</v>
      </c>
      <c r="P1194" s="49" t="s">
        <v>3511</v>
      </c>
      <c r="Q1194" s="48" t="s">
        <v>3512</v>
      </c>
      <c r="R1194" s="48" t="s">
        <v>3427</v>
      </c>
      <c r="S1194" s="48" t="s">
        <v>3991</v>
      </c>
      <c r="T1194" s="48" t="s">
        <v>3991</v>
      </c>
      <c r="U1194" s="48" t="s">
        <v>3991</v>
      </c>
      <c r="V1194" s="68"/>
    </row>
    <row r="1195" spans="1:22">
      <c r="A1195" s="48" t="s">
        <v>2445</v>
      </c>
      <c r="B1195" s="48"/>
      <c r="C1195" s="48" t="s">
        <v>3538</v>
      </c>
      <c r="D1195" s="51">
        <v>1986</v>
      </c>
      <c r="E1195" s="48" t="s">
        <v>2831</v>
      </c>
      <c r="F1195" s="48" t="s">
        <v>2832</v>
      </c>
      <c r="G1195" s="48" t="s">
        <v>4019</v>
      </c>
      <c r="H1195" s="48" t="s">
        <v>1691</v>
      </c>
      <c r="I1195" s="48" t="s">
        <v>791</v>
      </c>
      <c r="J1195" s="48" t="s">
        <v>3859</v>
      </c>
      <c r="K1195" s="48" t="s">
        <v>803</v>
      </c>
      <c r="L1195" s="51">
        <v>6</v>
      </c>
      <c r="M1195" s="49">
        <v>85</v>
      </c>
      <c r="N1195" s="48">
        <v>50</v>
      </c>
      <c r="O1195" s="48" t="s">
        <v>3561</v>
      </c>
      <c r="P1195" s="49" t="s">
        <v>2833</v>
      </c>
      <c r="Q1195" s="48" t="s">
        <v>2834</v>
      </c>
      <c r="R1195" s="48" t="s">
        <v>384</v>
      </c>
      <c r="S1195" s="48" t="s">
        <v>3991</v>
      </c>
      <c r="T1195" s="48" t="s">
        <v>3991</v>
      </c>
      <c r="U1195" s="48" t="s">
        <v>3991</v>
      </c>
      <c r="V1195" s="68"/>
    </row>
    <row r="1196" spans="1:22">
      <c r="A1196" s="48" t="s">
        <v>2446</v>
      </c>
      <c r="B1196" s="48"/>
      <c r="C1196" s="52" t="s">
        <v>909</v>
      </c>
      <c r="D1196" s="51">
        <v>1987</v>
      </c>
      <c r="E1196" s="48" t="s">
        <v>3149</v>
      </c>
      <c r="F1196" s="48" t="s">
        <v>3150</v>
      </c>
      <c r="G1196" s="48" t="s">
        <v>4019</v>
      </c>
      <c r="H1196" s="48" t="s">
        <v>3125</v>
      </c>
      <c r="I1196" s="48" t="s">
        <v>791</v>
      </c>
      <c r="J1196" s="48" t="s">
        <v>3131</v>
      </c>
      <c r="K1196" s="48" t="s">
        <v>803</v>
      </c>
      <c r="L1196" s="51">
        <v>6</v>
      </c>
      <c r="M1196" s="49">
        <v>101</v>
      </c>
      <c r="N1196" s="48">
        <v>45</v>
      </c>
      <c r="O1196" s="48" t="s">
        <v>3151</v>
      </c>
      <c r="P1196" s="49" t="s">
        <v>3152</v>
      </c>
      <c r="Q1196" s="48" t="s">
        <v>3153</v>
      </c>
      <c r="R1196" s="48" t="s">
        <v>3154</v>
      </c>
      <c r="S1196" s="48" t="s">
        <v>3991</v>
      </c>
      <c r="T1196" s="48" t="s">
        <v>3991</v>
      </c>
      <c r="U1196" s="48" t="s">
        <v>3991</v>
      </c>
      <c r="V1196" s="68"/>
    </row>
    <row r="1197" spans="1:22">
      <c r="A1197" s="48" t="s">
        <v>2447</v>
      </c>
      <c r="B1197" s="48"/>
      <c r="C1197" s="52" t="s">
        <v>738</v>
      </c>
      <c r="D1197" s="51">
        <v>1987</v>
      </c>
      <c r="E1197" s="48" t="s">
        <v>3513</v>
      </c>
      <c r="F1197" s="48" t="s">
        <v>2754</v>
      </c>
      <c r="G1197" s="48" t="s">
        <v>3994</v>
      </c>
      <c r="H1197" s="48" t="s">
        <v>3514</v>
      </c>
      <c r="I1197" s="48" t="s">
        <v>791</v>
      </c>
      <c r="J1197" s="48" t="s">
        <v>3854</v>
      </c>
      <c r="K1197" s="48" t="s">
        <v>3763</v>
      </c>
      <c r="L1197" s="51">
        <v>6</v>
      </c>
      <c r="M1197" s="49">
        <v>52</v>
      </c>
      <c r="N1197" s="48">
        <v>10</v>
      </c>
      <c r="O1197" s="48" t="s">
        <v>3515</v>
      </c>
      <c r="P1197" s="49" t="s">
        <v>3516</v>
      </c>
      <c r="Q1197" s="48" t="s">
        <v>3517</v>
      </c>
      <c r="R1197" s="48" t="s">
        <v>3518</v>
      </c>
      <c r="S1197" s="48" t="s">
        <v>3519</v>
      </c>
      <c r="T1197" s="48" t="s">
        <v>3520</v>
      </c>
      <c r="U1197" s="48" t="s">
        <v>2385</v>
      </c>
      <c r="V1197" s="68"/>
    </row>
    <row r="1198" spans="1:22">
      <c r="A1198" s="48" t="s">
        <v>2448</v>
      </c>
      <c r="B1198" s="48"/>
      <c r="C1198" s="48" t="s">
        <v>3387</v>
      </c>
      <c r="D1198" s="51">
        <v>1987</v>
      </c>
      <c r="E1198" s="48" t="s">
        <v>2835</v>
      </c>
      <c r="F1198" s="48" t="s">
        <v>2836</v>
      </c>
      <c r="G1198" s="48" t="s">
        <v>4019</v>
      </c>
      <c r="H1198" s="48" t="s">
        <v>4472</v>
      </c>
      <c r="I1198" s="48" t="s">
        <v>791</v>
      </c>
      <c r="J1198" s="48" t="s">
        <v>3491</v>
      </c>
      <c r="K1198" s="48" t="s">
        <v>2837</v>
      </c>
      <c r="L1198" s="51">
        <v>6</v>
      </c>
      <c r="M1198" s="49">
        <v>166</v>
      </c>
      <c r="N1198" s="48">
        <v>83</v>
      </c>
      <c r="O1198" s="48" t="s">
        <v>2838</v>
      </c>
      <c r="P1198" s="49" t="s">
        <v>2839</v>
      </c>
      <c r="Q1198" s="48" t="s">
        <v>3512</v>
      </c>
      <c r="R1198" s="48" t="s">
        <v>4258</v>
      </c>
      <c r="S1198" s="48" t="s">
        <v>3991</v>
      </c>
      <c r="T1198" s="48" t="s">
        <v>3991</v>
      </c>
      <c r="U1198" s="48" t="s">
        <v>3991</v>
      </c>
      <c r="V1198" s="68"/>
    </row>
    <row r="1199" spans="1:22">
      <c r="A1199" s="48" t="s">
        <v>2449</v>
      </c>
      <c r="B1199" s="48"/>
      <c r="C1199" s="48" t="s">
        <v>603</v>
      </c>
      <c r="D1199" s="51">
        <v>1987</v>
      </c>
      <c r="E1199" s="48" t="s">
        <v>2840</v>
      </c>
      <c r="F1199" s="48" t="s">
        <v>2841</v>
      </c>
      <c r="G1199" s="48" t="s">
        <v>4019</v>
      </c>
      <c r="H1199" s="48" t="s">
        <v>3125</v>
      </c>
      <c r="I1199" s="48" t="s">
        <v>791</v>
      </c>
      <c r="J1199" s="48" t="s">
        <v>2842</v>
      </c>
      <c r="K1199" s="48" t="s">
        <v>2843</v>
      </c>
      <c r="L1199" s="51">
        <v>6</v>
      </c>
      <c r="M1199" s="49">
        <v>50</v>
      </c>
      <c r="N1199" s="48">
        <v>25</v>
      </c>
      <c r="O1199" s="48" t="s">
        <v>4874</v>
      </c>
      <c r="P1199" s="49" t="s">
        <v>3311</v>
      </c>
      <c r="Q1199" s="48" t="s">
        <v>2844</v>
      </c>
      <c r="R1199" s="48" t="s">
        <v>2845</v>
      </c>
      <c r="S1199" s="48" t="s">
        <v>3991</v>
      </c>
      <c r="T1199" s="48" t="s">
        <v>3991</v>
      </c>
      <c r="U1199" s="48" t="s">
        <v>3991</v>
      </c>
      <c r="V1199" s="68"/>
    </row>
    <row r="1200" spans="1:22">
      <c r="A1200" s="48" t="s">
        <v>2450</v>
      </c>
      <c r="B1200" s="48"/>
      <c r="C1200" s="48" t="s">
        <v>3485</v>
      </c>
      <c r="D1200" s="51">
        <v>1988</v>
      </c>
      <c r="E1200" s="48" t="s">
        <v>655</v>
      </c>
      <c r="F1200" s="48" t="s">
        <v>3155</v>
      </c>
      <c r="G1200" s="48" t="s">
        <v>4027</v>
      </c>
      <c r="H1200" s="48" t="s">
        <v>1691</v>
      </c>
      <c r="I1200" s="48" t="s">
        <v>791</v>
      </c>
      <c r="J1200" s="48" t="s">
        <v>5137</v>
      </c>
      <c r="K1200" s="48" t="s">
        <v>926</v>
      </c>
      <c r="L1200" s="51">
        <v>12</v>
      </c>
      <c r="M1200" s="49">
        <v>170</v>
      </c>
      <c r="N1200" s="48" t="s">
        <v>3156</v>
      </c>
      <c r="O1200" s="48" t="s">
        <v>2879</v>
      </c>
      <c r="P1200" s="49" t="s">
        <v>3157</v>
      </c>
      <c r="Q1200" s="48" t="s">
        <v>2880</v>
      </c>
      <c r="R1200" s="48" t="s">
        <v>928</v>
      </c>
      <c r="S1200" s="48" t="s">
        <v>3141</v>
      </c>
      <c r="T1200" s="48" t="s">
        <v>1700</v>
      </c>
      <c r="U1200" s="48" t="s">
        <v>926</v>
      </c>
      <c r="V1200" s="68"/>
    </row>
    <row r="1201" spans="1:22">
      <c r="A1201" s="48" t="s">
        <v>2451</v>
      </c>
      <c r="B1201" s="48"/>
      <c r="C1201" s="48" t="s">
        <v>3463</v>
      </c>
      <c r="D1201" s="51">
        <v>1988</v>
      </c>
      <c r="E1201" s="48" t="s">
        <v>3554</v>
      </c>
      <c r="F1201" s="48" t="s">
        <v>3555</v>
      </c>
      <c r="G1201" s="48" t="s">
        <v>924</v>
      </c>
      <c r="H1201" s="48" t="s">
        <v>3556</v>
      </c>
      <c r="I1201" s="48" t="s">
        <v>1692</v>
      </c>
      <c r="J1201" s="48" t="s">
        <v>1746</v>
      </c>
      <c r="K1201" s="48" t="s">
        <v>3557</v>
      </c>
      <c r="L1201" s="51">
        <v>6</v>
      </c>
      <c r="M1201" s="49" t="s">
        <v>3558</v>
      </c>
      <c r="N1201" s="48">
        <v>40</v>
      </c>
      <c r="O1201" s="48" t="s">
        <v>2882</v>
      </c>
      <c r="P1201" s="49" t="s">
        <v>3146</v>
      </c>
      <c r="Q1201" s="48" t="s">
        <v>2734</v>
      </c>
      <c r="R1201" s="48" t="s">
        <v>1698</v>
      </c>
      <c r="S1201" s="48" t="s">
        <v>442</v>
      </c>
      <c r="T1201" s="48" t="s">
        <v>3570</v>
      </c>
      <c r="U1201" s="48" t="s">
        <v>3557</v>
      </c>
      <c r="V1201" s="68"/>
    </row>
    <row r="1202" spans="1:22">
      <c r="A1202" s="48" t="s">
        <v>2452</v>
      </c>
      <c r="B1202" s="48"/>
      <c r="C1202" s="52" t="s">
        <v>3866</v>
      </c>
      <c r="D1202" s="51">
        <v>1988</v>
      </c>
      <c r="E1202" s="48" t="s">
        <v>2846</v>
      </c>
      <c r="F1202" s="48" t="s">
        <v>2847</v>
      </c>
      <c r="G1202" s="48" t="s">
        <v>4019</v>
      </c>
      <c r="H1202" s="48" t="s">
        <v>4028</v>
      </c>
      <c r="I1202" s="48" t="s">
        <v>791</v>
      </c>
      <c r="J1202" s="48" t="s">
        <v>3491</v>
      </c>
      <c r="K1202" s="48" t="s">
        <v>3391</v>
      </c>
      <c r="L1202" s="51">
        <v>6</v>
      </c>
      <c r="M1202" s="49">
        <v>83</v>
      </c>
      <c r="N1202" s="48">
        <v>40</v>
      </c>
      <c r="O1202" s="48" t="s">
        <v>2848</v>
      </c>
      <c r="P1202" s="49" t="s">
        <v>2849</v>
      </c>
      <c r="Q1202" s="48" t="s">
        <v>2850</v>
      </c>
      <c r="R1202" s="48" t="s">
        <v>788</v>
      </c>
      <c r="S1202" s="48" t="s">
        <v>3991</v>
      </c>
      <c r="T1202" s="48" t="s">
        <v>3991</v>
      </c>
      <c r="U1202" s="48" t="s">
        <v>3991</v>
      </c>
      <c r="V1202" s="68"/>
    </row>
    <row r="1203" spans="1:22">
      <c r="A1203" s="48" t="s">
        <v>2453</v>
      </c>
      <c r="B1203" s="48"/>
      <c r="C1203" s="52" t="s">
        <v>3866</v>
      </c>
      <c r="D1203" s="51">
        <v>1988</v>
      </c>
      <c r="E1203" s="48" t="s">
        <v>2846</v>
      </c>
      <c r="F1203" s="48" t="s">
        <v>2847</v>
      </c>
      <c r="G1203" s="48" t="s">
        <v>4019</v>
      </c>
      <c r="H1203" s="48" t="s">
        <v>3125</v>
      </c>
      <c r="I1203" s="48" t="s">
        <v>791</v>
      </c>
      <c r="J1203" s="48" t="s">
        <v>3491</v>
      </c>
      <c r="K1203" s="48" t="s">
        <v>3391</v>
      </c>
      <c r="L1203" s="51">
        <v>6</v>
      </c>
      <c r="M1203" s="49">
        <v>287</v>
      </c>
      <c r="N1203" s="48">
        <v>140</v>
      </c>
      <c r="O1203" s="48" t="s">
        <v>2851</v>
      </c>
      <c r="P1203" s="49" t="s">
        <v>2852</v>
      </c>
      <c r="Q1203" s="48" t="s">
        <v>2853</v>
      </c>
      <c r="R1203" s="48" t="s">
        <v>3408</v>
      </c>
      <c r="S1203" s="48" t="s">
        <v>3991</v>
      </c>
      <c r="T1203" s="48" t="s">
        <v>3991</v>
      </c>
      <c r="U1203" s="48" t="s">
        <v>3991</v>
      </c>
      <c r="V1203" s="68"/>
    </row>
    <row r="1204" spans="1:22">
      <c r="A1204" s="48" t="s">
        <v>2454</v>
      </c>
      <c r="B1204" s="48"/>
      <c r="C1204" s="48" t="s">
        <v>2074</v>
      </c>
      <c r="D1204" s="51">
        <v>1988</v>
      </c>
      <c r="E1204" s="48" t="s">
        <v>2854</v>
      </c>
      <c r="F1204" s="48" t="s">
        <v>2855</v>
      </c>
      <c r="G1204" s="48" t="s">
        <v>3994</v>
      </c>
      <c r="H1204" s="48" t="s">
        <v>4472</v>
      </c>
      <c r="I1204" s="48" t="s">
        <v>791</v>
      </c>
      <c r="J1204" s="48" t="s">
        <v>3549</v>
      </c>
      <c r="K1204" s="48" t="s">
        <v>3550</v>
      </c>
      <c r="L1204" s="51">
        <v>6</v>
      </c>
      <c r="M1204" s="49">
        <v>29</v>
      </c>
      <c r="N1204" s="48">
        <v>14</v>
      </c>
      <c r="O1204" s="48" t="s">
        <v>3475</v>
      </c>
      <c r="P1204" s="49" t="s">
        <v>2856</v>
      </c>
      <c r="Q1204" s="48" t="s">
        <v>2857</v>
      </c>
      <c r="R1204" s="48" t="s">
        <v>3476</v>
      </c>
      <c r="S1204" s="48" t="s">
        <v>4152</v>
      </c>
      <c r="T1204" s="48" t="s">
        <v>4079</v>
      </c>
      <c r="U1204" s="48" t="s">
        <v>3530</v>
      </c>
      <c r="V1204" s="68"/>
    </row>
    <row r="1205" spans="1:22">
      <c r="A1205" s="48" t="s">
        <v>2455</v>
      </c>
      <c r="B1205" s="48"/>
      <c r="C1205" s="48" t="s">
        <v>2864</v>
      </c>
      <c r="D1205" s="51">
        <v>1988</v>
      </c>
      <c r="E1205" s="48" t="s">
        <v>2865</v>
      </c>
      <c r="F1205" s="48" t="s">
        <v>2866</v>
      </c>
      <c r="G1205" s="48" t="s">
        <v>4019</v>
      </c>
      <c r="H1205" s="48" t="s">
        <v>4095</v>
      </c>
      <c r="I1205" s="48" t="s">
        <v>791</v>
      </c>
      <c r="J1205" s="48" t="s">
        <v>3859</v>
      </c>
      <c r="K1205" s="48" t="s">
        <v>803</v>
      </c>
      <c r="L1205" s="48">
        <v>6</v>
      </c>
      <c r="M1205" s="49">
        <v>236</v>
      </c>
      <c r="N1205" s="48">
        <v>140</v>
      </c>
      <c r="O1205" s="48" t="s">
        <v>2867</v>
      </c>
      <c r="P1205" s="49" t="s">
        <v>2868</v>
      </c>
      <c r="Q1205" s="48" t="s">
        <v>2869</v>
      </c>
      <c r="R1205" s="48" t="s">
        <v>2870</v>
      </c>
      <c r="S1205" s="48" t="s">
        <v>3991</v>
      </c>
      <c r="T1205" s="48" t="s">
        <v>3991</v>
      </c>
      <c r="U1205" s="48" t="s">
        <v>3991</v>
      </c>
      <c r="V1205" s="68"/>
    </row>
    <row r="1206" spans="1:22">
      <c r="A1206" s="48" t="s">
        <v>2456</v>
      </c>
      <c r="B1206" s="48"/>
      <c r="C1206" s="48" t="s">
        <v>3485</v>
      </c>
      <c r="D1206" s="51">
        <v>1989</v>
      </c>
      <c r="E1206" s="48" t="s">
        <v>655</v>
      </c>
      <c r="F1206" s="48" t="s">
        <v>3505</v>
      </c>
      <c r="G1206" s="48" t="s">
        <v>4027</v>
      </c>
      <c r="H1206" s="48" t="s">
        <v>1691</v>
      </c>
      <c r="I1206" s="48" t="s">
        <v>791</v>
      </c>
      <c r="J1206" s="48" t="s">
        <v>5137</v>
      </c>
      <c r="K1206" s="48" t="s">
        <v>926</v>
      </c>
      <c r="L1206" s="51">
        <v>12</v>
      </c>
      <c r="M1206" s="49">
        <v>170</v>
      </c>
      <c r="N1206" s="48" t="s">
        <v>3156</v>
      </c>
      <c r="O1206" s="48" t="s">
        <v>2879</v>
      </c>
      <c r="P1206" s="49" t="s">
        <v>3157</v>
      </c>
      <c r="Q1206" s="48" t="s">
        <v>2880</v>
      </c>
      <c r="R1206" s="48" t="s">
        <v>928</v>
      </c>
      <c r="S1206" s="48" t="s">
        <v>3141</v>
      </c>
      <c r="T1206" s="48" t="s">
        <v>1700</v>
      </c>
      <c r="U1206" s="48" t="s">
        <v>926</v>
      </c>
      <c r="V1206" s="68"/>
    </row>
    <row r="1207" spans="1:22">
      <c r="A1207" s="48" t="s">
        <v>2457</v>
      </c>
      <c r="B1207" s="48"/>
      <c r="C1207" s="48" t="s">
        <v>3485</v>
      </c>
      <c r="D1207" s="51">
        <v>1989</v>
      </c>
      <c r="E1207" s="48" t="s">
        <v>655</v>
      </c>
      <c r="F1207" s="48" t="s">
        <v>1546</v>
      </c>
      <c r="G1207" s="48" t="s">
        <v>4027</v>
      </c>
      <c r="H1207" s="48" t="s">
        <v>1691</v>
      </c>
      <c r="I1207" s="48" t="s">
        <v>791</v>
      </c>
      <c r="J1207" s="48" t="s">
        <v>5137</v>
      </c>
      <c r="K1207" s="48" t="s">
        <v>3126</v>
      </c>
      <c r="L1207" s="51">
        <v>12</v>
      </c>
      <c r="M1207" s="49" t="s">
        <v>3521</v>
      </c>
      <c r="N1207" s="48" t="s">
        <v>3522</v>
      </c>
      <c r="O1207" s="48" t="s">
        <v>2881</v>
      </c>
      <c r="P1207" s="49" t="s">
        <v>3523</v>
      </c>
      <c r="Q1207" s="48" t="s">
        <v>2878</v>
      </c>
      <c r="R1207" s="48" t="s">
        <v>928</v>
      </c>
      <c r="S1207" s="48" t="s">
        <v>3129</v>
      </c>
      <c r="T1207" s="48" t="s">
        <v>1700</v>
      </c>
      <c r="U1207" s="48" t="s">
        <v>3130</v>
      </c>
      <c r="V1207" s="68"/>
    </row>
    <row r="1208" spans="1:22">
      <c r="A1208" s="48" t="s">
        <v>2458</v>
      </c>
      <c r="B1208" s="48"/>
      <c r="C1208" s="48" t="s">
        <v>2074</v>
      </c>
      <c r="D1208" s="51">
        <v>1989</v>
      </c>
      <c r="E1208" s="48" t="s">
        <v>3559</v>
      </c>
      <c r="F1208" s="48" t="s">
        <v>3560</v>
      </c>
      <c r="G1208" s="48" t="s">
        <v>4019</v>
      </c>
      <c r="H1208" s="48" t="s">
        <v>3541</v>
      </c>
      <c r="I1208" s="48" t="s">
        <v>791</v>
      </c>
      <c r="J1208" s="48" t="s">
        <v>3390</v>
      </c>
      <c r="K1208" s="48" t="s">
        <v>4265</v>
      </c>
      <c r="L1208" s="51">
        <v>6</v>
      </c>
      <c r="M1208" s="49">
        <v>95</v>
      </c>
      <c r="N1208" s="48">
        <v>60</v>
      </c>
      <c r="O1208" s="48" t="s">
        <v>3561</v>
      </c>
      <c r="P1208" s="49" t="s">
        <v>3562</v>
      </c>
      <c r="Q1208" s="48" t="s">
        <v>3563</v>
      </c>
      <c r="R1208" s="48" t="s">
        <v>3518</v>
      </c>
      <c r="S1208" s="48" t="s">
        <v>3991</v>
      </c>
      <c r="T1208" s="48" t="s">
        <v>3991</v>
      </c>
      <c r="U1208" s="48" t="s">
        <v>3991</v>
      </c>
      <c r="V1208" s="68"/>
    </row>
    <row r="1209" spans="1:22">
      <c r="A1209" s="48" t="s">
        <v>2459</v>
      </c>
      <c r="B1209" s="48"/>
      <c r="C1209" s="48" t="s">
        <v>2074</v>
      </c>
      <c r="D1209" s="51">
        <v>1989</v>
      </c>
      <c r="E1209" s="48" t="s">
        <v>3559</v>
      </c>
      <c r="F1209" s="48" t="s">
        <v>3560</v>
      </c>
      <c r="G1209" s="48" t="s">
        <v>3994</v>
      </c>
      <c r="H1209" s="48" t="s">
        <v>3541</v>
      </c>
      <c r="I1209" s="48" t="s">
        <v>791</v>
      </c>
      <c r="J1209" s="48" t="s">
        <v>3390</v>
      </c>
      <c r="K1209" s="48" t="s">
        <v>3550</v>
      </c>
      <c r="L1209" s="51">
        <v>6</v>
      </c>
      <c r="M1209" s="49">
        <v>47</v>
      </c>
      <c r="N1209" s="48">
        <v>20</v>
      </c>
      <c r="O1209" s="48" t="s">
        <v>3564</v>
      </c>
      <c r="P1209" s="49" t="s">
        <v>3565</v>
      </c>
      <c r="Q1209" s="48" t="s">
        <v>2828</v>
      </c>
      <c r="R1209" s="48" t="s">
        <v>2829</v>
      </c>
      <c r="S1209" s="48" t="s">
        <v>2830</v>
      </c>
      <c r="T1209" s="48" t="s">
        <v>1754</v>
      </c>
      <c r="U1209" s="48" t="s">
        <v>3530</v>
      </c>
      <c r="V1209" s="68"/>
    </row>
    <row r="1210" spans="1:22">
      <c r="A1210" s="48" t="s">
        <v>2460</v>
      </c>
      <c r="B1210" s="48"/>
      <c r="C1210" s="48" t="s">
        <v>3538</v>
      </c>
      <c r="D1210" s="51">
        <v>1989</v>
      </c>
      <c r="E1210" s="48" t="s">
        <v>4567</v>
      </c>
      <c r="F1210" s="48" t="s">
        <v>2858</v>
      </c>
      <c r="G1210" s="48" t="s">
        <v>3994</v>
      </c>
      <c r="H1210" s="48" t="s">
        <v>3541</v>
      </c>
      <c r="I1210" s="48" t="s">
        <v>791</v>
      </c>
      <c r="J1210" s="48" t="s">
        <v>3205</v>
      </c>
      <c r="K1210" s="48" t="s">
        <v>3550</v>
      </c>
      <c r="L1210" s="51">
        <v>12</v>
      </c>
      <c r="M1210" s="49">
        <v>12.8</v>
      </c>
      <c r="N1210" s="48">
        <v>6.5</v>
      </c>
      <c r="O1210" s="48" t="s">
        <v>2859</v>
      </c>
      <c r="P1210" s="49" t="s">
        <v>2860</v>
      </c>
      <c r="Q1210" s="48" t="s">
        <v>2861</v>
      </c>
      <c r="R1210" s="48" t="s">
        <v>3518</v>
      </c>
      <c r="S1210" s="48" t="s">
        <v>2862</v>
      </c>
      <c r="T1210" s="48" t="s">
        <v>3164</v>
      </c>
      <c r="U1210" s="48" t="s">
        <v>3530</v>
      </c>
      <c r="V1210" s="68"/>
    </row>
    <row r="1211" spans="1:22">
      <c r="A1211" s="48" t="s">
        <v>2461</v>
      </c>
      <c r="B1211" s="48"/>
      <c r="C1211" s="48" t="s">
        <v>3538</v>
      </c>
      <c r="D1211" s="51">
        <v>1989</v>
      </c>
      <c r="E1211" s="48" t="s">
        <v>4567</v>
      </c>
      <c r="F1211" s="48" t="s">
        <v>2863</v>
      </c>
      <c r="G1211" s="48" t="s">
        <v>3994</v>
      </c>
      <c r="H1211" s="48" t="s">
        <v>3541</v>
      </c>
      <c r="I1211" s="48" t="s">
        <v>791</v>
      </c>
      <c r="J1211" s="48" t="s">
        <v>3205</v>
      </c>
      <c r="K1211" s="48" t="s">
        <v>3550</v>
      </c>
      <c r="L1211" s="51">
        <v>12</v>
      </c>
      <c r="M1211" s="49">
        <v>12.8</v>
      </c>
      <c r="N1211" s="48">
        <v>6.5</v>
      </c>
      <c r="O1211" s="48" t="s">
        <v>2859</v>
      </c>
      <c r="P1211" s="49" t="s">
        <v>2860</v>
      </c>
      <c r="Q1211" s="48" t="s">
        <v>2861</v>
      </c>
      <c r="R1211" s="48" t="s">
        <v>3518</v>
      </c>
      <c r="S1211" s="48" t="s">
        <v>2862</v>
      </c>
      <c r="T1211" s="48" t="s">
        <v>3164</v>
      </c>
      <c r="U1211" s="48" t="s">
        <v>3530</v>
      </c>
      <c r="V1211" s="68"/>
    </row>
    <row r="1212" spans="1:22">
      <c r="A1212" s="48" t="s">
        <v>2462</v>
      </c>
      <c r="B1212" s="48"/>
      <c r="C1212" s="48" t="s">
        <v>3459</v>
      </c>
      <c r="D1212" s="51">
        <v>1989</v>
      </c>
      <c r="E1212" s="48" t="s">
        <v>2871</v>
      </c>
      <c r="F1212" s="48" t="s">
        <v>2872</v>
      </c>
      <c r="G1212" s="48" t="s">
        <v>2873</v>
      </c>
      <c r="H1212" s="48" t="s">
        <v>579</v>
      </c>
      <c r="I1212" s="48" t="s">
        <v>1692</v>
      </c>
      <c r="J1212" s="48" t="s">
        <v>4478</v>
      </c>
      <c r="K1212" s="48" t="s">
        <v>4867</v>
      </c>
      <c r="L1212" s="51">
        <v>6</v>
      </c>
      <c r="M1212" s="49">
        <v>250</v>
      </c>
      <c r="N1212" s="48">
        <v>100</v>
      </c>
      <c r="O1212" s="48" t="s">
        <v>2874</v>
      </c>
      <c r="P1212" s="49" t="s">
        <v>2883</v>
      </c>
      <c r="Q1212" s="48" t="s">
        <v>2734</v>
      </c>
      <c r="R1212" s="48" t="s">
        <v>3991</v>
      </c>
      <c r="S1212" s="48" t="s">
        <v>2875</v>
      </c>
      <c r="T1212" s="48" t="s">
        <v>1483</v>
      </c>
      <c r="U1212" s="48" t="s">
        <v>5147</v>
      </c>
      <c r="V1212" s="68" t="s">
        <v>2884</v>
      </c>
    </row>
    <row r="1213" spans="1:22">
      <c r="A1213" s="48" t="s">
        <v>2463</v>
      </c>
      <c r="B1213" s="48"/>
      <c r="C1213" s="48" t="s">
        <v>3459</v>
      </c>
      <c r="D1213" s="51">
        <v>1989</v>
      </c>
      <c r="E1213" s="48" t="s">
        <v>2871</v>
      </c>
      <c r="F1213" s="48" t="s">
        <v>2876</v>
      </c>
      <c r="G1213" s="48" t="s">
        <v>2873</v>
      </c>
      <c r="H1213" s="48" t="s">
        <v>579</v>
      </c>
      <c r="I1213" s="48" t="s">
        <v>1692</v>
      </c>
      <c r="J1213" s="48" t="s">
        <v>4478</v>
      </c>
      <c r="K1213" s="48" t="s">
        <v>4867</v>
      </c>
      <c r="L1213" s="51">
        <v>6</v>
      </c>
      <c r="M1213" s="49">
        <v>250</v>
      </c>
      <c r="N1213" s="48">
        <v>100</v>
      </c>
      <c r="O1213" s="48" t="s">
        <v>2874</v>
      </c>
      <c r="P1213" s="49" t="s">
        <v>2883</v>
      </c>
      <c r="Q1213" s="48" t="s">
        <v>2734</v>
      </c>
      <c r="R1213" s="48" t="s">
        <v>3991</v>
      </c>
      <c r="S1213" s="48" t="s">
        <v>2875</v>
      </c>
      <c r="T1213" s="48" t="s">
        <v>1483</v>
      </c>
      <c r="U1213" s="48" t="s">
        <v>5147</v>
      </c>
      <c r="V1213" s="68" t="s">
        <v>2884</v>
      </c>
    </row>
    <row r="1214" spans="1:22">
      <c r="A1214" s="48" t="s">
        <v>2464</v>
      </c>
      <c r="B1214" s="48"/>
      <c r="C1214" s="48" t="s">
        <v>603</v>
      </c>
      <c r="D1214" s="51">
        <v>1990</v>
      </c>
      <c r="E1214" s="48" t="s">
        <v>2724</v>
      </c>
      <c r="F1214" s="48" t="s">
        <v>2725</v>
      </c>
      <c r="G1214" s="48" t="s">
        <v>4027</v>
      </c>
      <c r="H1214" s="48" t="s">
        <v>3125</v>
      </c>
      <c r="I1214" s="48" t="s">
        <v>791</v>
      </c>
      <c r="J1214" s="48" t="s">
        <v>3854</v>
      </c>
      <c r="K1214" s="48" t="s">
        <v>5035</v>
      </c>
      <c r="L1214" s="51">
        <v>6</v>
      </c>
      <c r="M1214" s="49">
        <v>60</v>
      </c>
      <c r="N1214" s="48">
        <v>32</v>
      </c>
      <c r="O1214" s="48">
        <v>28</v>
      </c>
      <c r="P1214" s="49" t="s">
        <v>2726</v>
      </c>
      <c r="Q1214" s="48" t="s">
        <v>1747</v>
      </c>
      <c r="R1214" s="48" t="s">
        <v>3991</v>
      </c>
      <c r="S1214" s="48" t="s">
        <v>3991</v>
      </c>
      <c r="T1214" s="48" t="s">
        <v>3991</v>
      </c>
      <c r="U1214" s="48" t="s">
        <v>3991</v>
      </c>
      <c r="V1214" s="68"/>
    </row>
    <row r="1215" spans="1:22">
      <c r="A1215" s="48" t="s">
        <v>2465</v>
      </c>
      <c r="B1215" s="48"/>
      <c r="C1215" s="48" t="s">
        <v>2761</v>
      </c>
      <c r="D1215" s="51">
        <v>1990</v>
      </c>
      <c r="E1215" s="48" t="s">
        <v>2727</v>
      </c>
      <c r="F1215" s="48" t="s">
        <v>2728</v>
      </c>
      <c r="G1215" s="48" t="s">
        <v>4027</v>
      </c>
      <c r="H1215" s="48" t="s">
        <v>3125</v>
      </c>
      <c r="I1215" s="48" t="s">
        <v>791</v>
      </c>
      <c r="J1215" s="48" t="s">
        <v>757</v>
      </c>
      <c r="K1215" s="48" t="s">
        <v>4909</v>
      </c>
      <c r="L1215" s="51">
        <v>6</v>
      </c>
      <c r="M1215" s="49">
        <v>98</v>
      </c>
      <c r="N1215" s="48">
        <v>65</v>
      </c>
      <c r="O1215" s="48">
        <v>33</v>
      </c>
      <c r="P1215" s="49" t="s">
        <v>2729</v>
      </c>
      <c r="Q1215" s="48" t="s">
        <v>1747</v>
      </c>
      <c r="R1215" s="48" t="s">
        <v>3991</v>
      </c>
      <c r="S1215" s="48" t="s">
        <v>3991</v>
      </c>
      <c r="T1215" s="48" t="s">
        <v>3991</v>
      </c>
      <c r="U1215" s="48" t="s">
        <v>3991</v>
      </c>
      <c r="V1215" s="68"/>
    </row>
    <row r="1216" spans="1:22">
      <c r="A1216" s="48" t="s">
        <v>2466</v>
      </c>
      <c r="B1216" s="48"/>
      <c r="C1216" s="52" t="s">
        <v>4484</v>
      </c>
      <c r="D1216" s="51"/>
      <c r="E1216" s="48"/>
      <c r="F1216" s="48"/>
      <c r="G1216" s="48"/>
      <c r="H1216" s="48"/>
      <c r="I1216" s="48"/>
      <c r="J1216" s="48"/>
      <c r="K1216" s="48"/>
      <c r="L1216" s="51"/>
      <c r="M1216" s="49"/>
      <c r="N1216" s="48"/>
      <c r="O1216" s="48"/>
      <c r="P1216" s="49"/>
      <c r="Q1216" s="48"/>
      <c r="R1216" s="48"/>
      <c r="S1216" s="48"/>
      <c r="T1216" s="48"/>
      <c r="U1216" s="48"/>
      <c r="V1216" s="68"/>
    </row>
    <row r="1217" spans="1:22">
      <c r="A1217" s="48" t="s">
        <v>2467</v>
      </c>
      <c r="B1217" s="48"/>
      <c r="C1217" s="52" t="s">
        <v>4484</v>
      </c>
      <c r="D1217" s="51"/>
      <c r="E1217" s="48"/>
      <c r="F1217" s="48"/>
      <c r="G1217" s="48"/>
      <c r="H1217" s="48"/>
      <c r="I1217" s="48"/>
      <c r="J1217" s="48"/>
      <c r="K1217" s="48"/>
      <c r="L1217" s="51"/>
      <c r="M1217" s="49"/>
      <c r="N1217" s="48"/>
      <c r="O1217" s="48"/>
      <c r="P1217" s="49"/>
      <c r="Q1217" s="48"/>
      <c r="R1217" s="48"/>
      <c r="S1217" s="48"/>
      <c r="T1217" s="48"/>
      <c r="U1217" s="48"/>
      <c r="V1217" s="68"/>
    </row>
    <row r="1218" spans="1:22">
      <c r="A1218" s="48" t="s">
        <v>2468</v>
      </c>
      <c r="B1218" s="48"/>
      <c r="C1218" s="52" t="s">
        <v>4484</v>
      </c>
      <c r="D1218" s="51">
        <v>1991</v>
      </c>
      <c r="E1218" s="48" t="s">
        <v>2730</v>
      </c>
      <c r="F1218" s="48" t="s">
        <v>2731</v>
      </c>
      <c r="G1218" s="48" t="s">
        <v>4060</v>
      </c>
      <c r="H1218" s="48" t="s">
        <v>1691</v>
      </c>
      <c r="I1218" s="48" t="s">
        <v>1692</v>
      </c>
      <c r="J1218" s="48" t="s">
        <v>1768</v>
      </c>
      <c r="K1218" s="48" t="s">
        <v>2732</v>
      </c>
      <c r="L1218" s="51">
        <v>6</v>
      </c>
      <c r="M1218" s="49" t="s">
        <v>536</v>
      </c>
      <c r="N1218" s="48">
        <v>120</v>
      </c>
      <c r="O1218" s="48" t="s">
        <v>2733</v>
      </c>
      <c r="P1218" s="49" t="s">
        <v>4096</v>
      </c>
      <c r="Q1218" s="48" t="s">
        <v>2734</v>
      </c>
      <c r="R1218" s="48" t="s">
        <v>928</v>
      </c>
      <c r="S1218" s="48" t="s">
        <v>2875</v>
      </c>
      <c r="T1218" s="48" t="s">
        <v>887</v>
      </c>
      <c r="U1218" s="48" t="s">
        <v>2732</v>
      </c>
      <c r="V1218" s="68"/>
    </row>
    <row r="1219" spans="1:22">
      <c r="A1219" s="48" t="s">
        <v>2469</v>
      </c>
      <c r="B1219" s="48"/>
      <c r="C1219" s="52" t="s">
        <v>4484</v>
      </c>
      <c r="D1219" s="51">
        <v>1991</v>
      </c>
      <c r="E1219" s="48" t="s">
        <v>2730</v>
      </c>
      <c r="F1219" s="48" t="s">
        <v>2731</v>
      </c>
      <c r="G1219" s="48" t="s">
        <v>4060</v>
      </c>
      <c r="H1219" s="48" t="s">
        <v>1691</v>
      </c>
      <c r="I1219" s="48" t="s">
        <v>1692</v>
      </c>
      <c r="J1219" s="48" t="s">
        <v>1768</v>
      </c>
      <c r="K1219" s="48" t="s">
        <v>2732</v>
      </c>
      <c r="L1219" s="51">
        <v>6</v>
      </c>
      <c r="M1219" s="49" t="s">
        <v>536</v>
      </c>
      <c r="N1219" s="48">
        <v>120</v>
      </c>
      <c r="O1219" s="48" t="s">
        <v>2733</v>
      </c>
      <c r="P1219" s="49" t="s">
        <v>4096</v>
      </c>
      <c r="Q1219" s="48" t="s">
        <v>2734</v>
      </c>
      <c r="R1219" s="48" t="s">
        <v>928</v>
      </c>
      <c r="S1219" s="48" t="s">
        <v>2875</v>
      </c>
      <c r="T1219" s="48" t="s">
        <v>887</v>
      </c>
      <c r="U1219" s="48" t="s">
        <v>2732</v>
      </c>
      <c r="V1219" s="68"/>
    </row>
    <row r="1220" spans="1:22">
      <c r="A1220" s="48" t="s">
        <v>2470</v>
      </c>
      <c r="B1220" s="48"/>
      <c r="C1220" s="52" t="s">
        <v>3866</v>
      </c>
      <c r="D1220" s="51">
        <v>1992</v>
      </c>
      <c r="E1220" s="48" t="s">
        <v>2735</v>
      </c>
      <c r="F1220" s="48" t="s">
        <v>2736</v>
      </c>
      <c r="G1220" s="48" t="s">
        <v>4060</v>
      </c>
      <c r="H1220" s="48" t="s">
        <v>4095</v>
      </c>
      <c r="I1220" s="48" t="s">
        <v>1692</v>
      </c>
      <c r="J1220" s="48" t="s">
        <v>5137</v>
      </c>
      <c r="K1220" s="48" t="s">
        <v>2737</v>
      </c>
      <c r="L1220" s="51">
        <v>6</v>
      </c>
      <c r="M1220" s="49" t="s">
        <v>4030</v>
      </c>
      <c r="N1220" s="48">
        <v>80</v>
      </c>
      <c r="O1220" s="48" t="s">
        <v>2885</v>
      </c>
      <c r="P1220" s="49" t="s">
        <v>2738</v>
      </c>
      <c r="Q1220" s="48" t="s">
        <v>2734</v>
      </c>
      <c r="R1220" s="48" t="s">
        <v>2886</v>
      </c>
      <c r="S1220" s="48" t="s">
        <v>3141</v>
      </c>
      <c r="T1220" s="48" t="s">
        <v>1700</v>
      </c>
      <c r="U1220" s="48" t="s">
        <v>2737</v>
      </c>
      <c r="V1220" s="68"/>
    </row>
    <row r="1221" spans="1:22">
      <c r="A1221" s="48" t="s">
        <v>2471</v>
      </c>
      <c r="B1221" s="48"/>
      <c r="C1221" s="48" t="s">
        <v>4960</v>
      </c>
      <c r="D1221" s="51">
        <v>1992</v>
      </c>
      <c r="E1221" s="48" t="s">
        <v>3142</v>
      </c>
      <c r="F1221" s="48" t="s">
        <v>3143</v>
      </c>
      <c r="G1221" s="48" t="s">
        <v>4019</v>
      </c>
      <c r="H1221" s="48" t="s">
        <v>3125</v>
      </c>
      <c r="I1221" s="48" t="s">
        <v>3991</v>
      </c>
      <c r="J1221" s="48" t="s">
        <v>3391</v>
      </c>
      <c r="K1221" s="48" t="s">
        <v>3391</v>
      </c>
      <c r="L1221" s="51">
        <v>6</v>
      </c>
      <c r="M1221" s="49">
        <v>270</v>
      </c>
      <c r="N1221" s="48">
        <v>160</v>
      </c>
      <c r="O1221" s="48" t="s">
        <v>2739</v>
      </c>
      <c r="P1221" s="49" t="s">
        <v>2740</v>
      </c>
      <c r="Q1221" s="48" t="s">
        <v>3512</v>
      </c>
      <c r="R1221" s="48" t="s">
        <v>2741</v>
      </c>
      <c r="S1221" s="48" t="s">
        <v>3991</v>
      </c>
      <c r="T1221" s="48" t="s">
        <v>3991</v>
      </c>
      <c r="U1221" s="48" t="s">
        <v>3991</v>
      </c>
      <c r="V1221" s="68"/>
    </row>
    <row r="1222" spans="1:22">
      <c r="A1222" s="48" t="s">
        <v>2472</v>
      </c>
      <c r="B1222" s="48"/>
      <c r="C1222" s="48" t="s">
        <v>3161</v>
      </c>
      <c r="D1222" s="51">
        <v>1992</v>
      </c>
      <c r="E1222" s="48" t="s">
        <v>2394</v>
      </c>
      <c r="F1222" s="48" t="s">
        <v>2181</v>
      </c>
      <c r="G1222" s="48" t="s">
        <v>4019</v>
      </c>
      <c r="H1222" s="48" t="s">
        <v>3125</v>
      </c>
      <c r="I1222" s="48" t="s">
        <v>791</v>
      </c>
      <c r="J1222" s="48" t="s">
        <v>2182</v>
      </c>
      <c r="K1222" s="48" t="s">
        <v>1421</v>
      </c>
      <c r="L1222" s="51">
        <v>6</v>
      </c>
      <c r="M1222" s="49">
        <v>295</v>
      </c>
      <c r="N1222" s="48">
        <v>180</v>
      </c>
      <c r="O1222" s="48" t="s">
        <v>2183</v>
      </c>
      <c r="P1222" s="49" t="s">
        <v>2184</v>
      </c>
      <c r="Q1222" s="48" t="s">
        <v>2185</v>
      </c>
      <c r="R1222" s="48" t="s">
        <v>2186</v>
      </c>
      <c r="S1222" s="48" t="s">
        <v>3991</v>
      </c>
      <c r="T1222" s="48" t="s">
        <v>3991</v>
      </c>
      <c r="U1222" s="48" t="s">
        <v>3991</v>
      </c>
      <c r="V1222" s="68"/>
    </row>
    <row r="1223" spans="1:22">
      <c r="A1223" s="48" t="s">
        <v>2473</v>
      </c>
      <c r="B1223" s="48"/>
      <c r="C1223" s="48" t="s">
        <v>4806</v>
      </c>
      <c r="D1223" s="51">
        <v>1992</v>
      </c>
      <c r="E1223" s="48" t="s">
        <v>2187</v>
      </c>
      <c r="F1223" s="48" t="s">
        <v>2188</v>
      </c>
      <c r="G1223" s="48" t="s">
        <v>3994</v>
      </c>
      <c r="H1223" s="48" t="s">
        <v>1691</v>
      </c>
      <c r="I1223" s="48" t="s">
        <v>791</v>
      </c>
      <c r="J1223" s="48" t="s">
        <v>2189</v>
      </c>
      <c r="K1223" s="48" t="s">
        <v>2385</v>
      </c>
      <c r="L1223" s="51">
        <v>6</v>
      </c>
      <c r="M1223" s="49">
        <v>24</v>
      </c>
      <c r="N1223" s="48">
        <v>12</v>
      </c>
      <c r="O1223" s="48" t="s">
        <v>2190</v>
      </c>
      <c r="P1223" s="49" t="s">
        <v>3667</v>
      </c>
      <c r="Q1223" s="48" t="s">
        <v>2416</v>
      </c>
      <c r="R1223" s="48" t="s">
        <v>2191</v>
      </c>
      <c r="S1223" s="48" t="s">
        <v>2192</v>
      </c>
      <c r="T1223" s="48" t="s">
        <v>3428</v>
      </c>
      <c r="U1223" s="48" t="s">
        <v>2385</v>
      </c>
      <c r="V1223" s="68"/>
    </row>
    <row r="1224" spans="1:22">
      <c r="A1224" s="48" t="s">
        <v>2474</v>
      </c>
      <c r="B1224" s="48"/>
      <c r="C1224" s="52" t="s">
        <v>4484</v>
      </c>
      <c r="D1224" s="51">
        <v>1993</v>
      </c>
      <c r="E1224" s="48" t="s">
        <v>2193</v>
      </c>
      <c r="F1224" s="48" t="s">
        <v>2194</v>
      </c>
      <c r="G1224" s="48" t="s">
        <v>4060</v>
      </c>
      <c r="H1224" s="48" t="s">
        <v>579</v>
      </c>
      <c r="I1224" s="48" t="s">
        <v>1692</v>
      </c>
      <c r="J1224" s="48" t="s">
        <v>1181</v>
      </c>
      <c r="K1224" s="48" t="s">
        <v>2732</v>
      </c>
      <c r="L1224" s="51">
        <v>6</v>
      </c>
      <c r="M1224" s="49" t="s">
        <v>536</v>
      </c>
      <c r="N1224" s="48">
        <v>120</v>
      </c>
      <c r="O1224" s="48" t="s">
        <v>2733</v>
      </c>
      <c r="P1224" s="49" t="s">
        <v>4096</v>
      </c>
      <c r="Q1224" s="48" t="s">
        <v>2734</v>
      </c>
      <c r="R1224" s="48" t="s">
        <v>2195</v>
      </c>
      <c r="S1224" s="48" t="s">
        <v>2875</v>
      </c>
      <c r="T1224" s="48" t="s">
        <v>4179</v>
      </c>
      <c r="U1224" s="48" t="s">
        <v>2196</v>
      </c>
      <c r="V1224" s="68"/>
    </row>
    <row r="1225" spans="1:22">
      <c r="A1225" s="48" t="s">
        <v>2475</v>
      </c>
      <c r="B1225" s="48"/>
      <c r="C1225" s="52" t="s">
        <v>4484</v>
      </c>
      <c r="D1225" s="51">
        <v>1993</v>
      </c>
      <c r="E1225" s="48" t="s">
        <v>2193</v>
      </c>
      <c r="F1225" s="48" t="s">
        <v>2194</v>
      </c>
      <c r="G1225" s="48" t="s">
        <v>4060</v>
      </c>
      <c r="H1225" s="48" t="s">
        <v>579</v>
      </c>
      <c r="I1225" s="48" t="s">
        <v>1692</v>
      </c>
      <c r="J1225" s="48" t="s">
        <v>1181</v>
      </c>
      <c r="K1225" s="48" t="s">
        <v>2732</v>
      </c>
      <c r="L1225" s="51">
        <v>6</v>
      </c>
      <c r="M1225" s="49" t="s">
        <v>536</v>
      </c>
      <c r="N1225" s="48">
        <v>120</v>
      </c>
      <c r="O1225" s="48" t="s">
        <v>2733</v>
      </c>
      <c r="P1225" s="49" t="s">
        <v>4096</v>
      </c>
      <c r="Q1225" s="48" t="s">
        <v>2734</v>
      </c>
      <c r="R1225" s="48" t="s">
        <v>2195</v>
      </c>
      <c r="S1225" s="48" t="s">
        <v>2875</v>
      </c>
      <c r="T1225" s="48" t="s">
        <v>4179</v>
      </c>
      <c r="U1225" s="48" t="s">
        <v>2196</v>
      </c>
      <c r="V1225" s="68"/>
    </row>
    <row r="1226" spans="1:22">
      <c r="A1226" s="48" t="s">
        <v>2476</v>
      </c>
      <c r="B1226" s="48"/>
      <c r="C1226" s="48" t="s">
        <v>2074</v>
      </c>
      <c r="D1226" s="51">
        <v>1993</v>
      </c>
      <c r="E1226" s="48" t="s">
        <v>2198</v>
      </c>
      <c r="F1226" s="48" t="s">
        <v>4850</v>
      </c>
      <c r="G1226" s="48" t="s">
        <v>3994</v>
      </c>
      <c r="H1226" s="48" t="s">
        <v>4028</v>
      </c>
      <c r="I1226" s="48" t="s">
        <v>791</v>
      </c>
      <c r="J1226" s="48" t="s">
        <v>1754</v>
      </c>
      <c r="K1226" s="48" t="s">
        <v>2385</v>
      </c>
      <c r="L1226" s="51">
        <v>6</v>
      </c>
      <c r="M1226" s="49">
        <v>48</v>
      </c>
      <c r="N1226" s="48">
        <v>25</v>
      </c>
      <c r="O1226" s="48" t="s">
        <v>2199</v>
      </c>
      <c r="P1226" s="49" t="s">
        <v>2200</v>
      </c>
      <c r="Q1226" s="48" t="s">
        <v>2416</v>
      </c>
      <c r="R1226" s="48" t="s">
        <v>3991</v>
      </c>
      <c r="S1226" s="48" t="s">
        <v>2201</v>
      </c>
      <c r="T1226" s="48" t="s">
        <v>1754</v>
      </c>
      <c r="U1226" s="48" t="s">
        <v>2385</v>
      </c>
      <c r="V1226" s="68"/>
    </row>
    <row r="1227" spans="1:22">
      <c r="A1227" s="48" t="s">
        <v>2477</v>
      </c>
      <c r="B1227" s="48"/>
      <c r="C1227" s="48" t="s">
        <v>4806</v>
      </c>
      <c r="D1227" s="51">
        <v>1993</v>
      </c>
      <c r="E1227" s="48" t="s">
        <v>2202</v>
      </c>
      <c r="F1227" s="48" t="s">
        <v>2202</v>
      </c>
      <c r="G1227" s="48" t="s">
        <v>4019</v>
      </c>
      <c r="H1227" s="48" t="s">
        <v>1691</v>
      </c>
      <c r="I1227" s="48" t="s">
        <v>791</v>
      </c>
      <c r="J1227" s="48" t="s">
        <v>2203</v>
      </c>
      <c r="K1227" s="48" t="s">
        <v>5035</v>
      </c>
      <c r="L1227" s="51">
        <v>6</v>
      </c>
      <c r="M1227" s="49">
        <v>80</v>
      </c>
      <c r="N1227" s="48">
        <v>44</v>
      </c>
      <c r="O1227" s="48" t="s">
        <v>2204</v>
      </c>
      <c r="P1227" s="49" t="s">
        <v>2205</v>
      </c>
      <c r="Q1227" s="48" t="s">
        <v>2206</v>
      </c>
      <c r="R1227" s="48" t="s">
        <v>3991</v>
      </c>
      <c r="S1227" s="48" t="s">
        <v>3991</v>
      </c>
      <c r="T1227" s="48" t="s">
        <v>3991</v>
      </c>
      <c r="U1227" s="48" t="s">
        <v>3991</v>
      </c>
      <c r="V1227" s="68"/>
    </row>
    <row r="1228" spans="1:22">
      <c r="A1228" s="48" t="s">
        <v>2478</v>
      </c>
      <c r="B1228" s="48"/>
      <c r="C1228" s="52" t="s">
        <v>4484</v>
      </c>
      <c r="D1228" s="51">
        <v>1994</v>
      </c>
      <c r="E1228" s="48" t="s">
        <v>2193</v>
      </c>
      <c r="F1228" s="48" t="s">
        <v>2197</v>
      </c>
      <c r="G1228" s="48" t="s">
        <v>4060</v>
      </c>
      <c r="H1228" s="48" t="s">
        <v>1691</v>
      </c>
      <c r="I1228" s="48" t="s">
        <v>1692</v>
      </c>
      <c r="J1228" s="48" t="s">
        <v>1181</v>
      </c>
      <c r="K1228" s="48" t="s">
        <v>2732</v>
      </c>
      <c r="L1228" s="51">
        <v>6</v>
      </c>
      <c r="M1228" s="49" t="s">
        <v>536</v>
      </c>
      <c r="N1228" s="48">
        <v>120</v>
      </c>
      <c r="O1228" s="48" t="s">
        <v>2733</v>
      </c>
      <c r="P1228" s="49" t="s">
        <v>4096</v>
      </c>
      <c r="Q1228" s="48" t="s">
        <v>2734</v>
      </c>
      <c r="R1228" s="48" t="s">
        <v>2195</v>
      </c>
      <c r="S1228" s="48" t="s">
        <v>2875</v>
      </c>
      <c r="T1228" s="48" t="s">
        <v>4179</v>
      </c>
      <c r="U1228" s="48" t="s">
        <v>2196</v>
      </c>
      <c r="V1228" s="68"/>
    </row>
    <row r="1229" spans="1:22">
      <c r="A1229" s="48" t="s">
        <v>2479</v>
      </c>
      <c r="B1229" s="48"/>
      <c r="C1229" s="48" t="s">
        <v>2074</v>
      </c>
      <c r="D1229" s="51">
        <v>1994</v>
      </c>
      <c r="E1229" s="48" t="s">
        <v>2207</v>
      </c>
      <c r="F1229" s="48" t="s">
        <v>2208</v>
      </c>
      <c r="G1229" s="48" t="s">
        <v>3994</v>
      </c>
      <c r="H1229" s="48" t="s">
        <v>1691</v>
      </c>
      <c r="I1229" s="48" t="s">
        <v>791</v>
      </c>
      <c r="J1229" s="48" t="s">
        <v>5035</v>
      </c>
      <c r="K1229" s="48" t="s">
        <v>2385</v>
      </c>
      <c r="L1229" s="51">
        <v>6</v>
      </c>
      <c r="M1229" s="49">
        <v>21</v>
      </c>
      <c r="N1229" s="48">
        <v>10</v>
      </c>
      <c r="O1229" s="48" t="s">
        <v>2209</v>
      </c>
      <c r="P1229" s="49" t="s">
        <v>4678</v>
      </c>
      <c r="Q1229" s="48" t="s">
        <v>3517</v>
      </c>
      <c r="R1229" s="48" t="s">
        <v>3991</v>
      </c>
      <c r="S1229" s="48" t="s">
        <v>3519</v>
      </c>
      <c r="T1229" s="48" t="s">
        <v>5035</v>
      </c>
      <c r="U1229" s="48" t="s">
        <v>2385</v>
      </c>
      <c r="V1229" s="68"/>
    </row>
    <row r="1230" spans="1:22">
      <c r="A1230" s="48" t="s">
        <v>2480</v>
      </c>
      <c r="B1230" s="48"/>
      <c r="C1230" s="52" t="s">
        <v>4484</v>
      </c>
      <c r="D1230" s="51">
        <v>1994</v>
      </c>
      <c r="E1230" s="48" t="s">
        <v>2193</v>
      </c>
      <c r="F1230" s="48" t="s">
        <v>4679</v>
      </c>
      <c r="G1230" s="48" t="s">
        <v>4060</v>
      </c>
      <c r="H1230" s="48" t="s">
        <v>1691</v>
      </c>
      <c r="I1230" s="48" t="s">
        <v>1692</v>
      </c>
      <c r="J1230" s="48" t="s">
        <v>1181</v>
      </c>
      <c r="K1230" s="48" t="s">
        <v>2732</v>
      </c>
      <c r="L1230" s="51">
        <v>6</v>
      </c>
      <c r="M1230" s="49" t="s">
        <v>536</v>
      </c>
      <c r="N1230" s="48">
        <v>120</v>
      </c>
      <c r="O1230" s="48" t="s">
        <v>2733</v>
      </c>
      <c r="P1230" s="49" t="s">
        <v>4096</v>
      </c>
      <c r="Q1230" s="48" t="s">
        <v>2734</v>
      </c>
      <c r="R1230" s="48" t="s">
        <v>2195</v>
      </c>
      <c r="S1230" s="48" t="s">
        <v>2875</v>
      </c>
      <c r="T1230" s="48" t="s">
        <v>4179</v>
      </c>
      <c r="U1230" s="48" t="s">
        <v>2196</v>
      </c>
      <c r="V1230" s="68"/>
    </row>
    <row r="1231" spans="1:22">
      <c r="A1231" s="48" t="s">
        <v>2481</v>
      </c>
      <c r="B1231" s="48"/>
      <c r="C1231" s="48" t="s">
        <v>603</v>
      </c>
      <c r="D1231" s="51">
        <v>1994</v>
      </c>
      <c r="E1231" s="48" t="s">
        <v>4680</v>
      </c>
      <c r="F1231" s="48" t="s">
        <v>4680</v>
      </c>
      <c r="G1231" s="48" t="s">
        <v>4019</v>
      </c>
      <c r="H1231" s="48" t="s">
        <v>3125</v>
      </c>
      <c r="I1231" s="48" t="s">
        <v>791</v>
      </c>
      <c r="J1231" s="48" t="s">
        <v>3193</v>
      </c>
      <c r="K1231" s="48" t="s">
        <v>4049</v>
      </c>
      <c r="L1231" s="51">
        <v>6</v>
      </c>
      <c r="M1231" s="49">
        <v>340</v>
      </c>
      <c r="N1231" s="48">
        <v>190</v>
      </c>
      <c r="O1231" s="48" t="s">
        <v>4681</v>
      </c>
      <c r="P1231" s="49" t="s">
        <v>4682</v>
      </c>
      <c r="Q1231" s="48" t="s">
        <v>1747</v>
      </c>
      <c r="R1231" s="48" t="s">
        <v>3991</v>
      </c>
      <c r="S1231" s="48" t="s">
        <v>3991</v>
      </c>
      <c r="T1231" s="48" t="s">
        <v>3991</v>
      </c>
      <c r="U1231" s="48" t="s">
        <v>3991</v>
      </c>
      <c r="V1231" s="68"/>
    </row>
    <row r="1232" spans="1:22">
      <c r="A1232" s="48" t="s">
        <v>2482</v>
      </c>
      <c r="B1232" s="48"/>
      <c r="C1232" s="48" t="s">
        <v>2074</v>
      </c>
      <c r="D1232" s="51">
        <v>1994</v>
      </c>
      <c r="E1232" s="48" t="s">
        <v>4683</v>
      </c>
      <c r="F1232" s="48" t="s">
        <v>4684</v>
      </c>
      <c r="G1232" s="48" t="s">
        <v>3994</v>
      </c>
      <c r="H1232" s="48" t="s">
        <v>1691</v>
      </c>
      <c r="I1232" s="48" t="s">
        <v>791</v>
      </c>
      <c r="J1232" s="48" t="s">
        <v>3164</v>
      </c>
      <c r="K1232" s="48" t="s">
        <v>2385</v>
      </c>
      <c r="L1232" s="51">
        <v>6</v>
      </c>
      <c r="M1232" s="49">
        <v>20</v>
      </c>
      <c r="N1232" s="48">
        <v>10</v>
      </c>
      <c r="O1232" s="48" t="s">
        <v>4685</v>
      </c>
      <c r="P1232" s="49" t="s">
        <v>2747</v>
      </c>
      <c r="Q1232" s="48" t="s">
        <v>3517</v>
      </c>
      <c r="R1232" s="48" t="s">
        <v>3991</v>
      </c>
      <c r="S1232" s="48" t="s">
        <v>3519</v>
      </c>
      <c r="T1232" s="48" t="s">
        <v>3164</v>
      </c>
      <c r="U1232" s="48" t="s">
        <v>2385</v>
      </c>
      <c r="V1232" s="68"/>
    </row>
    <row r="1233" spans="1:27">
      <c r="A1233" s="48" t="s">
        <v>2483</v>
      </c>
      <c r="B1233" s="48"/>
      <c r="C1233" s="52" t="s">
        <v>3747</v>
      </c>
      <c r="D1233" s="51">
        <v>1994</v>
      </c>
      <c r="E1233" s="48" t="s">
        <v>4686</v>
      </c>
      <c r="F1233" s="48" t="s">
        <v>4686</v>
      </c>
      <c r="G1233" s="48" t="s">
        <v>4019</v>
      </c>
      <c r="H1233" s="48" t="s">
        <v>3125</v>
      </c>
      <c r="I1233" s="48" t="s">
        <v>791</v>
      </c>
      <c r="J1233" s="48" t="s">
        <v>1438</v>
      </c>
      <c r="K1233" s="48" t="s">
        <v>1438</v>
      </c>
      <c r="L1233" s="51">
        <v>6</v>
      </c>
      <c r="M1233" s="49">
        <v>95</v>
      </c>
      <c r="N1233" s="48">
        <v>50</v>
      </c>
      <c r="O1233" s="48" t="s">
        <v>4687</v>
      </c>
      <c r="P1233" s="49" t="s">
        <v>4688</v>
      </c>
      <c r="Q1233" s="48" t="s">
        <v>3512</v>
      </c>
      <c r="R1233" s="48" t="s">
        <v>3991</v>
      </c>
      <c r="S1233" s="48" t="s">
        <v>3991</v>
      </c>
      <c r="T1233" s="48" t="s">
        <v>3991</v>
      </c>
      <c r="U1233" s="48" t="s">
        <v>3991</v>
      </c>
      <c r="V1233" s="68"/>
    </row>
    <row r="1234" spans="1:27">
      <c r="A1234" s="48" t="s">
        <v>2484</v>
      </c>
      <c r="B1234" s="48"/>
      <c r="C1234" s="48" t="s">
        <v>4836</v>
      </c>
      <c r="D1234" s="51">
        <v>1994</v>
      </c>
      <c r="E1234" s="48" t="s">
        <v>4689</v>
      </c>
      <c r="F1234" s="48" t="s">
        <v>4689</v>
      </c>
      <c r="G1234" s="48" t="s">
        <v>3994</v>
      </c>
      <c r="H1234" s="48" t="s">
        <v>1691</v>
      </c>
      <c r="I1234" s="48" t="s">
        <v>791</v>
      </c>
      <c r="J1234" s="48" t="s">
        <v>3444</v>
      </c>
      <c r="K1234" s="48" t="s">
        <v>2385</v>
      </c>
      <c r="L1234" s="51">
        <v>6</v>
      </c>
      <c r="M1234" s="49">
        <v>40</v>
      </c>
      <c r="N1234" s="48">
        <v>20</v>
      </c>
      <c r="O1234" s="48" t="s">
        <v>4690</v>
      </c>
      <c r="P1234" s="49" t="s">
        <v>2802</v>
      </c>
      <c r="Q1234" s="48" t="s">
        <v>3517</v>
      </c>
      <c r="R1234" s="48" t="s">
        <v>3991</v>
      </c>
      <c r="S1234" s="48" t="s">
        <v>2830</v>
      </c>
      <c r="T1234" s="48" t="s">
        <v>3444</v>
      </c>
      <c r="U1234" s="48" t="s">
        <v>2385</v>
      </c>
      <c r="V1234" s="68"/>
    </row>
    <row r="1235" spans="1:27">
      <c r="A1235" s="48" t="s">
        <v>2485</v>
      </c>
      <c r="B1235" s="48"/>
      <c r="C1235" s="48" t="s">
        <v>4806</v>
      </c>
      <c r="D1235" s="51">
        <v>1994</v>
      </c>
      <c r="E1235" s="48" t="s">
        <v>4691</v>
      </c>
      <c r="F1235" s="48" t="s">
        <v>4691</v>
      </c>
      <c r="G1235" s="48" t="s">
        <v>4019</v>
      </c>
      <c r="H1235" s="48" t="s">
        <v>3125</v>
      </c>
      <c r="I1235" s="48" t="s">
        <v>791</v>
      </c>
      <c r="J1235" s="48" t="s">
        <v>3859</v>
      </c>
      <c r="K1235" s="48" t="s">
        <v>1421</v>
      </c>
      <c r="L1235" s="51">
        <v>6</v>
      </c>
      <c r="M1235" s="49">
        <v>135</v>
      </c>
      <c r="N1235" s="48">
        <v>80</v>
      </c>
      <c r="O1235" s="48" t="s">
        <v>4692</v>
      </c>
      <c r="P1235" s="49" t="s">
        <v>4693</v>
      </c>
      <c r="Q1235" s="48" t="s">
        <v>3512</v>
      </c>
      <c r="R1235" s="48" t="s">
        <v>3991</v>
      </c>
      <c r="S1235" s="48" t="s">
        <v>3991</v>
      </c>
      <c r="T1235" s="48" t="s">
        <v>3991</v>
      </c>
      <c r="U1235" s="48" t="s">
        <v>3991</v>
      </c>
      <c r="V1235" s="68"/>
    </row>
    <row r="1236" spans="1:27">
      <c r="A1236" s="48" t="s">
        <v>2486</v>
      </c>
      <c r="B1236" s="48"/>
      <c r="C1236" s="48" t="s">
        <v>2086</v>
      </c>
      <c r="D1236" s="51">
        <v>1994</v>
      </c>
      <c r="E1236" s="48" t="s">
        <v>4694</v>
      </c>
      <c r="F1236" s="48" t="s">
        <v>4695</v>
      </c>
      <c r="G1236" s="48" t="s">
        <v>4019</v>
      </c>
      <c r="H1236" s="48" t="s">
        <v>3125</v>
      </c>
      <c r="I1236" s="48" t="s">
        <v>791</v>
      </c>
      <c r="J1236" s="48" t="s">
        <v>4049</v>
      </c>
      <c r="K1236" s="48" t="s">
        <v>4049</v>
      </c>
      <c r="L1236" s="51">
        <v>6</v>
      </c>
      <c r="M1236" s="49">
        <v>300</v>
      </c>
      <c r="N1236" s="48">
        <v>150</v>
      </c>
      <c r="O1236" s="48" t="s">
        <v>4681</v>
      </c>
      <c r="P1236" s="49" t="s">
        <v>4696</v>
      </c>
      <c r="Q1236" s="48" t="s">
        <v>3512</v>
      </c>
      <c r="R1236" s="48" t="s">
        <v>3991</v>
      </c>
      <c r="S1236" s="48" t="s">
        <v>3991</v>
      </c>
      <c r="T1236" s="48" t="s">
        <v>3991</v>
      </c>
      <c r="U1236" s="48" t="s">
        <v>3991</v>
      </c>
      <c r="V1236" s="68"/>
    </row>
    <row r="1237" spans="1:27">
      <c r="A1237" s="48" t="s">
        <v>2487</v>
      </c>
      <c r="B1237" s="48"/>
      <c r="C1237" s="48" t="s">
        <v>2086</v>
      </c>
      <c r="D1237" s="51">
        <v>1994</v>
      </c>
      <c r="E1237" s="48" t="s">
        <v>4694</v>
      </c>
      <c r="F1237" s="48" t="s">
        <v>4695</v>
      </c>
      <c r="G1237" s="48" t="s">
        <v>4019</v>
      </c>
      <c r="H1237" s="48" t="s">
        <v>3125</v>
      </c>
      <c r="I1237" s="48" t="s">
        <v>791</v>
      </c>
      <c r="J1237" s="48" t="s">
        <v>4049</v>
      </c>
      <c r="K1237" s="48" t="s">
        <v>4049</v>
      </c>
      <c r="L1237" s="51">
        <v>6</v>
      </c>
      <c r="M1237" s="49">
        <v>300</v>
      </c>
      <c r="N1237" s="48">
        <v>150</v>
      </c>
      <c r="O1237" s="48" t="s">
        <v>4681</v>
      </c>
      <c r="P1237" s="49" t="s">
        <v>4696</v>
      </c>
      <c r="Q1237" s="48" t="s">
        <v>3512</v>
      </c>
      <c r="R1237" s="48" t="s">
        <v>3991</v>
      </c>
      <c r="S1237" s="48" t="s">
        <v>3991</v>
      </c>
      <c r="T1237" s="48" t="s">
        <v>3991</v>
      </c>
      <c r="U1237" s="48" t="s">
        <v>3991</v>
      </c>
      <c r="V1237" s="68"/>
    </row>
    <row r="1238" spans="1:27">
      <c r="A1238" s="48" t="s">
        <v>2488</v>
      </c>
      <c r="B1238" s="48"/>
      <c r="C1238" s="48" t="s">
        <v>3387</v>
      </c>
      <c r="D1238" s="51">
        <v>1994</v>
      </c>
      <c r="E1238" s="48" t="s">
        <v>4697</v>
      </c>
      <c r="F1238" s="48" t="s">
        <v>4697</v>
      </c>
      <c r="G1238" s="48" t="s">
        <v>4019</v>
      </c>
      <c r="H1238" s="48" t="s">
        <v>3125</v>
      </c>
      <c r="I1238" s="48" t="s">
        <v>791</v>
      </c>
      <c r="J1238" s="48" t="s">
        <v>3391</v>
      </c>
      <c r="K1238" s="48" t="s">
        <v>3391</v>
      </c>
      <c r="L1238" s="51">
        <v>6</v>
      </c>
      <c r="M1238" s="49">
        <v>250</v>
      </c>
      <c r="N1238" s="48">
        <v>125</v>
      </c>
      <c r="O1238" s="48" t="s">
        <v>4698</v>
      </c>
      <c r="P1238" s="49" t="s">
        <v>4699</v>
      </c>
      <c r="Q1238" s="48" t="s">
        <v>1747</v>
      </c>
      <c r="R1238" s="48" t="s">
        <v>3991</v>
      </c>
      <c r="S1238" s="48" t="s">
        <v>3991</v>
      </c>
      <c r="T1238" s="48" t="s">
        <v>3991</v>
      </c>
      <c r="U1238" s="48" t="s">
        <v>3991</v>
      </c>
      <c r="V1238" s="68"/>
      <c r="AA1238" s="23"/>
    </row>
    <row r="1239" spans="1:27">
      <c r="A1239" s="48" t="s">
        <v>2489</v>
      </c>
      <c r="B1239" s="48"/>
      <c r="C1239" s="48" t="s">
        <v>3161</v>
      </c>
      <c r="D1239" s="51">
        <v>1994</v>
      </c>
      <c r="E1239" s="48" t="s">
        <v>4700</v>
      </c>
      <c r="F1239" s="48" t="s">
        <v>1547</v>
      </c>
      <c r="G1239" s="48" t="s">
        <v>4027</v>
      </c>
      <c r="H1239" s="48" t="s">
        <v>1691</v>
      </c>
      <c r="I1239" s="48" t="s">
        <v>791</v>
      </c>
      <c r="J1239" s="48" t="s">
        <v>3301</v>
      </c>
      <c r="K1239" s="48" t="s">
        <v>686</v>
      </c>
      <c r="L1239" s="51">
        <v>6</v>
      </c>
      <c r="M1239" s="49" t="s">
        <v>4702</v>
      </c>
      <c r="N1239" s="48">
        <v>75</v>
      </c>
      <c r="O1239" s="48" t="s">
        <v>4703</v>
      </c>
      <c r="P1239" s="49" t="s">
        <v>4704</v>
      </c>
      <c r="Q1239" s="48" t="s">
        <v>2734</v>
      </c>
      <c r="R1239" s="48" t="s">
        <v>928</v>
      </c>
      <c r="S1239" s="48" t="s">
        <v>4034</v>
      </c>
      <c r="T1239" s="48" t="s">
        <v>4701</v>
      </c>
      <c r="U1239" s="48" t="s">
        <v>686</v>
      </c>
      <c r="V1239" s="68"/>
      <c r="AA1239" s="23"/>
    </row>
    <row r="1240" spans="1:27">
      <c r="A1240" s="48" t="s">
        <v>2490</v>
      </c>
      <c r="B1240" s="48"/>
      <c r="C1240" s="48" t="s">
        <v>3856</v>
      </c>
      <c r="D1240" s="51">
        <v>1994</v>
      </c>
      <c r="E1240" s="48" t="s">
        <v>4705</v>
      </c>
      <c r="F1240" s="48" t="s">
        <v>4706</v>
      </c>
      <c r="G1240" s="48" t="s">
        <v>4707</v>
      </c>
      <c r="H1240" s="48" t="s">
        <v>4708</v>
      </c>
      <c r="I1240" s="48" t="s">
        <v>1692</v>
      </c>
      <c r="J1240" s="48" t="s">
        <v>1181</v>
      </c>
      <c r="K1240" s="48" t="s">
        <v>3428</v>
      </c>
      <c r="L1240" s="51">
        <v>6</v>
      </c>
      <c r="M1240" s="49" t="s">
        <v>4709</v>
      </c>
      <c r="N1240" s="48" t="s">
        <v>4710</v>
      </c>
      <c r="O1240" s="48" t="s">
        <v>4711</v>
      </c>
      <c r="P1240" s="49" t="s">
        <v>4712</v>
      </c>
      <c r="Q1240" s="48" t="s">
        <v>2734</v>
      </c>
      <c r="R1240" s="48" t="s">
        <v>4713</v>
      </c>
      <c r="S1240" s="48" t="s">
        <v>3129</v>
      </c>
      <c r="T1240" s="48" t="s">
        <v>3374</v>
      </c>
      <c r="U1240" s="48" t="s">
        <v>3428</v>
      </c>
      <c r="V1240" s="68"/>
      <c r="AA1240" s="23"/>
    </row>
    <row r="1241" spans="1:27">
      <c r="A1241" s="48" t="s">
        <v>2491</v>
      </c>
      <c r="B1241" s="48"/>
      <c r="C1241" s="48" t="s">
        <v>3856</v>
      </c>
      <c r="D1241" s="51">
        <v>1994</v>
      </c>
      <c r="E1241" s="48" t="s">
        <v>4705</v>
      </c>
      <c r="F1241" s="48" t="s">
        <v>4714</v>
      </c>
      <c r="G1241" s="48" t="s">
        <v>4707</v>
      </c>
      <c r="H1241" s="48" t="s">
        <v>4708</v>
      </c>
      <c r="I1241" s="48" t="s">
        <v>1692</v>
      </c>
      <c r="J1241" s="48" t="s">
        <v>1181</v>
      </c>
      <c r="K1241" s="48" t="s">
        <v>3428</v>
      </c>
      <c r="L1241" s="51">
        <v>6</v>
      </c>
      <c r="M1241" s="49" t="s">
        <v>4709</v>
      </c>
      <c r="N1241" s="48" t="s">
        <v>4710</v>
      </c>
      <c r="O1241" s="48" t="s">
        <v>4711</v>
      </c>
      <c r="P1241" s="49" t="s">
        <v>4712</v>
      </c>
      <c r="Q1241" s="48" t="s">
        <v>2734</v>
      </c>
      <c r="R1241" s="48" t="s">
        <v>4713</v>
      </c>
      <c r="S1241" s="48" t="s">
        <v>3129</v>
      </c>
      <c r="T1241" s="48" t="s">
        <v>3374</v>
      </c>
      <c r="U1241" s="48" t="s">
        <v>3428</v>
      </c>
      <c r="V1241" s="68"/>
      <c r="AA1241" s="23"/>
    </row>
    <row r="1242" spans="1:27">
      <c r="A1242" s="48" t="s">
        <v>2492</v>
      </c>
      <c r="B1242" s="48"/>
      <c r="C1242" s="48" t="s">
        <v>2074</v>
      </c>
      <c r="D1242" s="51">
        <v>1994</v>
      </c>
      <c r="E1242" s="48" t="s">
        <v>4716</v>
      </c>
      <c r="F1242" s="48" t="s">
        <v>4717</v>
      </c>
      <c r="G1242" s="48" t="s">
        <v>3994</v>
      </c>
      <c r="H1242" s="48" t="s">
        <v>1691</v>
      </c>
      <c r="I1242" s="48" t="s">
        <v>791</v>
      </c>
      <c r="J1242" s="48" t="s">
        <v>5035</v>
      </c>
      <c r="K1242" s="48" t="s">
        <v>2385</v>
      </c>
      <c r="L1242" s="51">
        <v>6</v>
      </c>
      <c r="M1242" s="49">
        <v>44</v>
      </c>
      <c r="N1242" s="48">
        <v>22</v>
      </c>
      <c r="O1242" s="48" t="s">
        <v>4718</v>
      </c>
      <c r="P1242" s="49" t="s">
        <v>4719</v>
      </c>
      <c r="Q1242" s="48" t="s">
        <v>3517</v>
      </c>
      <c r="R1242" s="48" t="s">
        <v>3991</v>
      </c>
      <c r="S1242" s="48" t="s">
        <v>4720</v>
      </c>
      <c r="T1242" s="48" t="s">
        <v>5035</v>
      </c>
      <c r="U1242" s="48" t="s">
        <v>2385</v>
      </c>
      <c r="V1242" s="68"/>
      <c r="AA1242" s="23"/>
    </row>
    <row r="1243" spans="1:27">
      <c r="A1243" s="48" t="s">
        <v>2493</v>
      </c>
      <c r="B1243" s="48"/>
      <c r="C1243" s="48" t="s">
        <v>2864</v>
      </c>
      <c r="D1243" s="51">
        <v>1994</v>
      </c>
      <c r="E1243" s="48" t="s">
        <v>4721</v>
      </c>
      <c r="F1243" s="48" t="s">
        <v>4722</v>
      </c>
      <c r="G1243" s="48" t="s">
        <v>4019</v>
      </c>
      <c r="H1243" s="48" t="s">
        <v>3125</v>
      </c>
      <c r="I1243" s="48" t="s">
        <v>791</v>
      </c>
      <c r="J1243" s="48" t="s">
        <v>1421</v>
      </c>
      <c r="K1243" s="48" t="s">
        <v>1421</v>
      </c>
      <c r="L1243" s="51">
        <v>6</v>
      </c>
      <c r="M1243" s="49">
        <v>250</v>
      </c>
      <c r="N1243" s="48">
        <v>130</v>
      </c>
      <c r="O1243" s="48" t="s">
        <v>4723</v>
      </c>
      <c r="P1243" s="49" t="s">
        <v>4724</v>
      </c>
      <c r="Q1243" s="48" t="s">
        <v>3512</v>
      </c>
      <c r="R1243" s="48" t="s">
        <v>3991</v>
      </c>
      <c r="S1243" s="48" t="s">
        <v>3991</v>
      </c>
      <c r="T1243" s="48" t="s">
        <v>3991</v>
      </c>
      <c r="U1243" s="48" t="s">
        <v>3991</v>
      </c>
      <c r="V1243" s="68"/>
      <c r="AA1243" s="23"/>
    </row>
    <row r="1244" spans="1:27">
      <c r="A1244" s="48" t="s">
        <v>2494</v>
      </c>
      <c r="B1244" s="48"/>
      <c r="C1244" s="52" t="s">
        <v>3866</v>
      </c>
      <c r="D1244" s="51">
        <v>1994</v>
      </c>
      <c r="E1244" s="48" t="s">
        <v>4725</v>
      </c>
      <c r="F1244" s="48" t="s">
        <v>4726</v>
      </c>
      <c r="G1244" s="48" t="s">
        <v>4019</v>
      </c>
      <c r="H1244" s="48" t="s">
        <v>3125</v>
      </c>
      <c r="I1244" s="48" t="s">
        <v>791</v>
      </c>
      <c r="J1244" s="48" t="s">
        <v>3391</v>
      </c>
      <c r="K1244" s="48" t="s">
        <v>3391</v>
      </c>
      <c r="L1244" s="51">
        <v>6</v>
      </c>
      <c r="M1244" s="49">
        <v>300</v>
      </c>
      <c r="N1244" s="48">
        <v>150</v>
      </c>
      <c r="O1244" s="48" t="s">
        <v>4681</v>
      </c>
      <c r="P1244" s="49" t="s">
        <v>4696</v>
      </c>
      <c r="Q1244" s="48" t="s">
        <v>3512</v>
      </c>
      <c r="R1244" s="48" t="s">
        <v>3991</v>
      </c>
      <c r="S1244" s="48" t="s">
        <v>3991</v>
      </c>
      <c r="T1244" s="48" t="s">
        <v>3991</v>
      </c>
      <c r="U1244" s="48" t="s">
        <v>3991</v>
      </c>
      <c r="V1244" s="68"/>
      <c r="AA1244" s="23"/>
    </row>
    <row r="1245" spans="1:27">
      <c r="A1245" s="48" t="s">
        <v>2495</v>
      </c>
      <c r="B1245" s="48"/>
      <c r="C1245" s="52" t="s">
        <v>3866</v>
      </c>
      <c r="D1245" s="51">
        <v>1994</v>
      </c>
      <c r="E1245" s="48" t="s">
        <v>4725</v>
      </c>
      <c r="F1245" s="48" t="s">
        <v>4726</v>
      </c>
      <c r="G1245" s="48" t="s">
        <v>4019</v>
      </c>
      <c r="H1245" s="48" t="s">
        <v>3125</v>
      </c>
      <c r="I1245" s="48" t="s">
        <v>791</v>
      </c>
      <c r="J1245" s="48" t="s">
        <v>3391</v>
      </c>
      <c r="K1245" s="48" t="s">
        <v>3391</v>
      </c>
      <c r="L1245" s="51">
        <v>6</v>
      </c>
      <c r="M1245" s="49">
        <v>130</v>
      </c>
      <c r="N1245" s="48">
        <v>65</v>
      </c>
      <c r="O1245" s="48" t="s">
        <v>4727</v>
      </c>
      <c r="P1245" s="49" t="s">
        <v>4728</v>
      </c>
      <c r="Q1245" s="48" t="s">
        <v>3512</v>
      </c>
      <c r="R1245" s="48" t="s">
        <v>3991</v>
      </c>
      <c r="S1245" s="48" t="s">
        <v>3991</v>
      </c>
      <c r="T1245" s="48" t="s">
        <v>3991</v>
      </c>
      <c r="U1245" s="48" t="s">
        <v>3991</v>
      </c>
      <c r="V1245" s="68"/>
      <c r="AA1245" s="23"/>
    </row>
    <row r="1246" spans="1:27">
      <c r="A1246" s="48" t="s">
        <v>2496</v>
      </c>
      <c r="B1246" s="48"/>
      <c r="C1246" s="48" t="s">
        <v>4729</v>
      </c>
      <c r="D1246" s="51">
        <v>1994</v>
      </c>
      <c r="E1246" s="48" t="s">
        <v>4730</v>
      </c>
      <c r="F1246" s="48" t="s">
        <v>4731</v>
      </c>
      <c r="G1246" s="48" t="s">
        <v>4019</v>
      </c>
      <c r="H1246" s="48" t="s">
        <v>3125</v>
      </c>
      <c r="I1246" s="48" t="s">
        <v>791</v>
      </c>
      <c r="J1246" s="48" t="s">
        <v>4049</v>
      </c>
      <c r="K1246" s="48" t="s">
        <v>4049</v>
      </c>
      <c r="L1246" s="51">
        <v>6</v>
      </c>
      <c r="M1246" s="49">
        <v>190</v>
      </c>
      <c r="N1246" s="48">
        <v>100</v>
      </c>
      <c r="O1246" s="48" t="s">
        <v>4732</v>
      </c>
      <c r="P1246" s="49" t="s">
        <v>4733</v>
      </c>
      <c r="Q1246" s="48" t="s">
        <v>3512</v>
      </c>
      <c r="R1246" s="48" t="s">
        <v>3991</v>
      </c>
      <c r="S1246" s="48" t="s">
        <v>3991</v>
      </c>
      <c r="T1246" s="48" t="s">
        <v>3991</v>
      </c>
      <c r="U1246" s="48" t="s">
        <v>3991</v>
      </c>
      <c r="V1246" s="68"/>
      <c r="AA1246" s="23"/>
    </row>
    <row r="1247" spans="1:27">
      <c r="A1247" s="48" t="s">
        <v>2497</v>
      </c>
      <c r="B1247" s="48"/>
      <c r="C1247" s="48" t="s">
        <v>3856</v>
      </c>
      <c r="D1247" s="51">
        <v>1995</v>
      </c>
      <c r="E1247" s="48" t="s">
        <v>4705</v>
      </c>
      <c r="F1247" s="48" t="s">
        <v>4715</v>
      </c>
      <c r="G1247" s="48" t="s">
        <v>4707</v>
      </c>
      <c r="H1247" s="48" t="s">
        <v>4708</v>
      </c>
      <c r="I1247" s="48" t="s">
        <v>1692</v>
      </c>
      <c r="J1247" s="48" t="s">
        <v>1768</v>
      </c>
      <c r="K1247" s="48" t="s">
        <v>3428</v>
      </c>
      <c r="L1247" s="51">
        <v>6</v>
      </c>
      <c r="M1247" s="49" t="s">
        <v>4709</v>
      </c>
      <c r="N1247" s="48" t="s">
        <v>4710</v>
      </c>
      <c r="O1247" s="48" t="s">
        <v>4711</v>
      </c>
      <c r="P1247" s="49" t="s">
        <v>4712</v>
      </c>
      <c r="Q1247" s="48" t="s">
        <v>2734</v>
      </c>
      <c r="R1247" s="48" t="s">
        <v>4713</v>
      </c>
      <c r="S1247" s="48" t="s">
        <v>3129</v>
      </c>
      <c r="T1247" s="48" t="s">
        <v>887</v>
      </c>
      <c r="U1247" s="48" t="s">
        <v>3428</v>
      </c>
      <c r="V1247" s="68"/>
      <c r="AA1247" s="23"/>
    </row>
    <row r="1248" spans="1:27">
      <c r="A1248" s="48" t="s">
        <v>2498</v>
      </c>
      <c r="B1248" s="48"/>
      <c r="C1248" s="52" t="s">
        <v>3866</v>
      </c>
      <c r="D1248" s="51">
        <v>1995</v>
      </c>
      <c r="E1248" s="48" t="s">
        <v>4734</v>
      </c>
      <c r="F1248" s="48" t="s">
        <v>4735</v>
      </c>
      <c r="G1248" s="48" t="s">
        <v>1782</v>
      </c>
      <c r="H1248" s="48" t="s">
        <v>4736</v>
      </c>
      <c r="I1248" s="48" t="s">
        <v>1692</v>
      </c>
      <c r="J1248" s="48" t="s">
        <v>5130</v>
      </c>
      <c r="K1248" s="48" t="s">
        <v>5147</v>
      </c>
      <c r="L1248" s="51" t="s">
        <v>3991</v>
      </c>
      <c r="M1248" s="49">
        <v>388</v>
      </c>
      <c r="N1248" s="48">
        <v>0</v>
      </c>
      <c r="O1248" s="51" t="s">
        <v>4737</v>
      </c>
      <c r="P1248" s="49" t="s">
        <v>2887</v>
      </c>
      <c r="Q1248" s="48" t="s">
        <v>2734</v>
      </c>
      <c r="R1248" s="48" t="s">
        <v>3991</v>
      </c>
      <c r="S1248" s="48" t="s">
        <v>4738</v>
      </c>
      <c r="T1248" s="48" t="s">
        <v>1755</v>
      </c>
      <c r="U1248" s="48" t="s">
        <v>4739</v>
      </c>
      <c r="V1248" s="68" t="s">
        <v>2888</v>
      </c>
      <c r="AA1248" s="23"/>
    </row>
    <row r="1249" spans="1:22">
      <c r="A1249" s="48" t="s">
        <v>2499</v>
      </c>
      <c r="B1249" s="48"/>
      <c r="C1249" s="52" t="s">
        <v>3866</v>
      </c>
      <c r="D1249" s="51">
        <v>1995</v>
      </c>
      <c r="E1249" s="48" t="s">
        <v>4734</v>
      </c>
      <c r="F1249" s="48" t="s">
        <v>4740</v>
      </c>
      <c r="G1249" s="48" t="s">
        <v>1782</v>
      </c>
      <c r="H1249" s="48" t="s">
        <v>4736</v>
      </c>
      <c r="I1249" s="48" t="s">
        <v>1692</v>
      </c>
      <c r="J1249" s="48" t="s">
        <v>5130</v>
      </c>
      <c r="K1249" s="48" t="s">
        <v>5147</v>
      </c>
      <c r="L1249" s="51" t="s">
        <v>3991</v>
      </c>
      <c r="M1249" s="49">
        <v>388</v>
      </c>
      <c r="N1249" s="48">
        <v>0</v>
      </c>
      <c r="O1249" s="51" t="s">
        <v>4737</v>
      </c>
      <c r="P1249" s="49" t="s">
        <v>2887</v>
      </c>
      <c r="Q1249" s="48" t="s">
        <v>2734</v>
      </c>
      <c r="R1249" s="48" t="s">
        <v>3991</v>
      </c>
      <c r="S1249" s="48" t="s">
        <v>4738</v>
      </c>
      <c r="T1249" s="48" t="s">
        <v>1755</v>
      </c>
      <c r="U1249" s="48" t="s">
        <v>4739</v>
      </c>
      <c r="V1249" s="68" t="s">
        <v>2888</v>
      </c>
    </row>
    <row r="1250" spans="1:22">
      <c r="A1250" s="48" t="s">
        <v>2500</v>
      </c>
      <c r="B1250" s="48"/>
      <c r="C1250" s="52" t="s">
        <v>3866</v>
      </c>
      <c r="D1250" s="51">
        <v>1996</v>
      </c>
      <c r="E1250" s="48" t="s">
        <v>4745</v>
      </c>
      <c r="F1250" s="48" t="s">
        <v>4746</v>
      </c>
      <c r="G1250" s="48" t="s">
        <v>4019</v>
      </c>
      <c r="H1250" s="48" t="s">
        <v>3125</v>
      </c>
      <c r="I1250" s="48" t="s">
        <v>791</v>
      </c>
      <c r="J1250" s="48" t="s">
        <v>3391</v>
      </c>
      <c r="K1250" s="48" t="s">
        <v>3391</v>
      </c>
      <c r="L1250" s="48">
        <v>6</v>
      </c>
      <c r="M1250" s="49" t="s">
        <v>4747</v>
      </c>
      <c r="N1250" s="48">
        <v>180</v>
      </c>
      <c r="O1250" s="48" t="s">
        <v>4748</v>
      </c>
      <c r="P1250" s="49" t="s">
        <v>4749</v>
      </c>
      <c r="Q1250" s="48" t="s">
        <v>1747</v>
      </c>
      <c r="R1250" s="48" t="s">
        <v>3991</v>
      </c>
      <c r="S1250" s="48" t="s">
        <v>3991</v>
      </c>
      <c r="T1250" s="48" t="s">
        <v>3991</v>
      </c>
      <c r="U1250" s="48" t="s">
        <v>3991</v>
      </c>
      <c r="V1250" s="68"/>
    </row>
    <row r="1251" spans="1:22">
      <c r="A1251" s="48" t="s">
        <v>2501</v>
      </c>
      <c r="B1251" s="48"/>
      <c r="C1251" s="52" t="s">
        <v>3866</v>
      </c>
      <c r="D1251" s="51">
        <v>1996</v>
      </c>
      <c r="E1251" s="48" t="s">
        <v>4745</v>
      </c>
      <c r="F1251" s="48" t="s">
        <v>4746</v>
      </c>
      <c r="G1251" s="48" t="s">
        <v>4019</v>
      </c>
      <c r="H1251" s="48" t="s">
        <v>3125</v>
      </c>
      <c r="I1251" s="48" t="s">
        <v>791</v>
      </c>
      <c r="J1251" s="48" t="s">
        <v>3391</v>
      </c>
      <c r="K1251" s="48" t="s">
        <v>3391</v>
      </c>
      <c r="L1251" s="48">
        <v>6</v>
      </c>
      <c r="M1251" s="49" t="s">
        <v>4174</v>
      </c>
      <c r="N1251" s="48">
        <v>80</v>
      </c>
      <c r="O1251" s="48" t="s">
        <v>4750</v>
      </c>
      <c r="P1251" s="49" t="s">
        <v>4751</v>
      </c>
      <c r="Q1251" s="48" t="s">
        <v>1747</v>
      </c>
      <c r="R1251" s="48" t="s">
        <v>3991</v>
      </c>
      <c r="S1251" s="48" t="s">
        <v>3991</v>
      </c>
      <c r="T1251" s="48" t="s">
        <v>3991</v>
      </c>
      <c r="U1251" s="48" t="s">
        <v>3991</v>
      </c>
      <c r="V1251" s="68"/>
    </row>
    <row r="1252" spans="1:22">
      <c r="A1252" s="48" t="s">
        <v>2502</v>
      </c>
      <c r="B1252" s="48"/>
      <c r="C1252" s="48" t="s">
        <v>4806</v>
      </c>
      <c r="D1252" s="51">
        <v>1997</v>
      </c>
      <c r="E1252" s="48" t="s">
        <v>4752</v>
      </c>
      <c r="F1252" s="48"/>
      <c r="G1252" s="48" t="s">
        <v>4019</v>
      </c>
      <c r="H1252" s="48" t="s">
        <v>3125</v>
      </c>
      <c r="I1252" s="48" t="s">
        <v>791</v>
      </c>
      <c r="J1252" s="48" t="s">
        <v>1421</v>
      </c>
      <c r="K1252" s="48" t="s">
        <v>1421</v>
      </c>
      <c r="L1252" s="51">
        <v>6</v>
      </c>
      <c r="M1252" s="49" t="s">
        <v>4753</v>
      </c>
      <c r="N1252" s="48">
        <v>70</v>
      </c>
      <c r="O1252" s="48" t="s">
        <v>4754</v>
      </c>
      <c r="P1252" s="49" t="s">
        <v>4755</v>
      </c>
      <c r="Q1252" s="48" t="s">
        <v>1747</v>
      </c>
      <c r="R1252" s="48" t="s">
        <v>3991</v>
      </c>
      <c r="S1252" s="48" t="s">
        <v>3991</v>
      </c>
      <c r="T1252" s="48" t="s">
        <v>3991</v>
      </c>
      <c r="U1252" s="48" t="s">
        <v>3991</v>
      </c>
      <c r="V1252" s="68"/>
    </row>
    <row r="1253" spans="1:22">
      <c r="A1253" s="48" t="s">
        <v>2503</v>
      </c>
      <c r="B1253" s="48"/>
      <c r="C1253" s="48" t="s">
        <v>1415</v>
      </c>
      <c r="D1253" s="51">
        <v>1997</v>
      </c>
      <c r="E1253" s="48" t="s">
        <v>1793</v>
      </c>
      <c r="F1253" s="48" t="s">
        <v>1794</v>
      </c>
      <c r="G1253" s="48" t="s">
        <v>1795</v>
      </c>
      <c r="H1253" s="48" t="s">
        <v>3125</v>
      </c>
      <c r="I1253" s="48" t="s">
        <v>1692</v>
      </c>
      <c r="J1253" s="48" t="s">
        <v>2889</v>
      </c>
      <c r="K1253" s="48" t="s">
        <v>1796</v>
      </c>
      <c r="L1253" s="51">
        <v>12</v>
      </c>
      <c r="M1253" s="49" t="s">
        <v>3794</v>
      </c>
      <c r="N1253" s="48">
        <v>8</v>
      </c>
      <c r="O1253" s="48">
        <v>8</v>
      </c>
      <c r="P1253" s="49" t="s">
        <v>1797</v>
      </c>
      <c r="Q1253" s="48" t="s">
        <v>1798</v>
      </c>
      <c r="R1253" s="48" t="s">
        <v>3991</v>
      </c>
      <c r="S1253" s="48" t="s">
        <v>1799</v>
      </c>
      <c r="T1253" s="48" t="s">
        <v>3428</v>
      </c>
      <c r="U1253" s="48" t="s">
        <v>1796</v>
      </c>
      <c r="V1253" s="68"/>
    </row>
    <row r="1254" spans="1:22">
      <c r="A1254" s="48" t="s">
        <v>2504</v>
      </c>
      <c r="B1254" s="48"/>
      <c r="C1254" s="48" t="s">
        <v>3856</v>
      </c>
      <c r="D1254" s="51">
        <v>1997</v>
      </c>
      <c r="E1254" s="48" t="s">
        <v>4705</v>
      </c>
      <c r="F1254" s="48" t="s">
        <v>1800</v>
      </c>
      <c r="G1254" s="48" t="s">
        <v>1801</v>
      </c>
      <c r="H1254" s="48" t="s">
        <v>579</v>
      </c>
      <c r="I1254" s="48" t="s">
        <v>1692</v>
      </c>
      <c r="J1254" s="48" t="s">
        <v>2890</v>
      </c>
      <c r="K1254" s="48" t="s">
        <v>1803</v>
      </c>
      <c r="L1254" s="51">
        <v>6</v>
      </c>
      <c r="M1254" s="49" t="s">
        <v>1804</v>
      </c>
      <c r="N1254" s="48">
        <v>200</v>
      </c>
      <c r="O1254" s="48">
        <v>200</v>
      </c>
      <c r="P1254" s="49" t="s">
        <v>3742</v>
      </c>
      <c r="Q1254" s="48" t="s">
        <v>2734</v>
      </c>
      <c r="R1254" s="48" t="s">
        <v>1809</v>
      </c>
      <c r="S1254" s="48" t="s">
        <v>3129</v>
      </c>
      <c r="T1254" s="48" t="s">
        <v>1802</v>
      </c>
      <c r="U1254" s="48" t="s">
        <v>1803</v>
      </c>
      <c r="V1254" s="68"/>
    </row>
    <row r="1255" spans="1:22">
      <c r="A1255" s="48" t="s">
        <v>2505</v>
      </c>
      <c r="B1255" s="48"/>
      <c r="C1255" s="48" t="s">
        <v>2074</v>
      </c>
      <c r="D1255" s="51">
        <v>1998</v>
      </c>
      <c r="E1255" s="48" t="s">
        <v>4741</v>
      </c>
      <c r="F1255" s="48" t="s">
        <v>4742</v>
      </c>
      <c r="G1255" s="48" t="s">
        <v>3994</v>
      </c>
      <c r="H1255" s="48" t="s">
        <v>1691</v>
      </c>
      <c r="I1255" s="48" t="s">
        <v>791</v>
      </c>
      <c r="J1255" s="48" t="s">
        <v>5035</v>
      </c>
      <c r="K1255" s="48" t="s">
        <v>2385</v>
      </c>
      <c r="L1255" s="51">
        <v>6</v>
      </c>
      <c r="M1255" s="49">
        <v>16</v>
      </c>
      <c r="N1255" s="48">
        <v>12</v>
      </c>
      <c r="O1255" s="48" t="s">
        <v>4743</v>
      </c>
      <c r="P1255" s="49" t="s">
        <v>4744</v>
      </c>
      <c r="Q1255" s="48" t="s">
        <v>3517</v>
      </c>
      <c r="R1255" s="48" t="s">
        <v>3991</v>
      </c>
      <c r="S1255" s="48" t="s">
        <v>2192</v>
      </c>
      <c r="T1255" s="48" t="s">
        <v>5035</v>
      </c>
      <c r="U1255" s="48" t="s">
        <v>2385</v>
      </c>
      <c r="V1255" s="68"/>
    </row>
    <row r="1256" spans="1:22">
      <c r="A1256" s="48" t="s">
        <v>2506</v>
      </c>
      <c r="B1256" s="48"/>
      <c r="C1256" s="48" t="s">
        <v>2086</v>
      </c>
      <c r="D1256" s="51">
        <v>1998</v>
      </c>
      <c r="E1256" s="48" t="s">
        <v>4695</v>
      </c>
      <c r="F1256" s="48" t="s">
        <v>4731</v>
      </c>
      <c r="G1256" s="48" t="s">
        <v>4019</v>
      </c>
      <c r="H1256" s="48" t="s">
        <v>3125</v>
      </c>
      <c r="I1256" s="48" t="s">
        <v>791</v>
      </c>
      <c r="J1256" s="48" t="s">
        <v>4049</v>
      </c>
      <c r="K1256" s="48" t="s">
        <v>4049</v>
      </c>
      <c r="L1256" s="51">
        <v>6</v>
      </c>
      <c r="M1256" s="49">
        <v>300</v>
      </c>
      <c r="N1256" s="48">
        <v>150</v>
      </c>
      <c r="O1256" s="48" t="s">
        <v>4681</v>
      </c>
      <c r="P1256" s="49" t="s">
        <v>4696</v>
      </c>
      <c r="Q1256" s="48" t="s">
        <v>1747</v>
      </c>
      <c r="R1256" s="48" t="s">
        <v>3991</v>
      </c>
      <c r="S1256" s="48" t="s">
        <v>3991</v>
      </c>
      <c r="T1256" s="48" t="s">
        <v>3991</v>
      </c>
      <c r="U1256" s="48" t="s">
        <v>3991</v>
      </c>
      <c r="V1256" s="68"/>
    </row>
    <row r="1257" spans="1:22">
      <c r="A1257" s="48" t="s">
        <v>2507</v>
      </c>
      <c r="B1257" s="48"/>
      <c r="C1257" s="48" t="s">
        <v>2086</v>
      </c>
      <c r="D1257" s="51">
        <v>1998</v>
      </c>
      <c r="E1257" s="48" t="s">
        <v>4756</v>
      </c>
      <c r="F1257" s="48"/>
      <c r="G1257" s="48" t="s">
        <v>4019</v>
      </c>
      <c r="H1257" s="48" t="s">
        <v>3125</v>
      </c>
      <c r="I1257" s="48" t="s">
        <v>791</v>
      </c>
      <c r="J1257" s="48" t="s">
        <v>4049</v>
      </c>
      <c r="K1257" s="48" t="s">
        <v>4049</v>
      </c>
      <c r="L1257" s="51">
        <v>6</v>
      </c>
      <c r="M1257" s="49" t="s">
        <v>4757</v>
      </c>
      <c r="N1257" s="48">
        <v>190</v>
      </c>
      <c r="O1257" s="48" t="s">
        <v>4748</v>
      </c>
      <c r="P1257" s="49" t="s">
        <v>4758</v>
      </c>
      <c r="Q1257" s="48" t="s">
        <v>1747</v>
      </c>
      <c r="R1257" s="48" t="s">
        <v>3991</v>
      </c>
      <c r="S1257" s="48" t="s">
        <v>3991</v>
      </c>
      <c r="T1257" s="48" t="s">
        <v>3991</v>
      </c>
      <c r="U1257" s="48" t="s">
        <v>3991</v>
      </c>
      <c r="V1257" s="68"/>
    </row>
    <row r="1258" spans="1:22">
      <c r="A1258" s="48" t="s">
        <v>2508</v>
      </c>
      <c r="B1258" s="48"/>
      <c r="C1258" s="48" t="s">
        <v>2086</v>
      </c>
      <c r="D1258" s="51">
        <v>1998</v>
      </c>
      <c r="E1258" s="48" t="s">
        <v>4756</v>
      </c>
      <c r="F1258" s="48"/>
      <c r="G1258" s="48" t="s">
        <v>4019</v>
      </c>
      <c r="H1258" s="48" t="s">
        <v>3125</v>
      </c>
      <c r="I1258" s="48" t="s">
        <v>791</v>
      </c>
      <c r="J1258" s="48" t="s">
        <v>4049</v>
      </c>
      <c r="K1258" s="48" t="s">
        <v>4049</v>
      </c>
      <c r="L1258" s="51">
        <v>6</v>
      </c>
      <c r="M1258" s="49" t="s">
        <v>4757</v>
      </c>
      <c r="N1258" s="48">
        <v>190</v>
      </c>
      <c r="O1258" s="48" t="s">
        <v>4748</v>
      </c>
      <c r="P1258" s="49" t="s">
        <v>4758</v>
      </c>
      <c r="Q1258" s="48" t="s">
        <v>1747</v>
      </c>
      <c r="R1258" s="48" t="s">
        <v>3991</v>
      </c>
      <c r="S1258" s="48" t="s">
        <v>3991</v>
      </c>
      <c r="T1258" s="48" t="s">
        <v>3991</v>
      </c>
      <c r="U1258" s="48" t="s">
        <v>3991</v>
      </c>
      <c r="V1258" s="68"/>
    </row>
    <row r="1259" spans="1:22">
      <c r="A1259" s="48" t="s">
        <v>2509</v>
      </c>
      <c r="B1259" s="48"/>
      <c r="C1259" s="48" t="s">
        <v>4759</v>
      </c>
      <c r="D1259" s="51">
        <v>1998</v>
      </c>
      <c r="E1259" s="48" t="s">
        <v>4760</v>
      </c>
      <c r="F1259" s="48"/>
      <c r="G1259" s="48" t="s">
        <v>4019</v>
      </c>
      <c r="H1259" s="48" t="s">
        <v>3125</v>
      </c>
      <c r="I1259" s="48" t="s">
        <v>791</v>
      </c>
      <c r="J1259" s="48" t="s">
        <v>4049</v>
      </c>
      <c r="K1259" s="48" t="s">
        <v>4049</v>
      </c>
      <c r="L1259" s="51">
        <v>6</v>
      </c>
      <c r="M1259" s="49" t="s">
        <v>4761</v>
      </c>
      <c r="N1259" s="48">
        <v>110</v>
      </c>
      <c r="O1259" s="48" t="s">
        <v>4762</v>
      </c>
      <c r="P1259" s="49" t="s">
        <v>4763</v>
      </c>
      <c r="Q1259" s="48" t="s">
        <v>1747</v>
      </c>
      <c r="R1259" s="48" t="s">
        <v>3991</v>
      </c>
      <c r="S1259" s="48" t="s">
        <v>3991</v>
      </c>
      <c r="T1259" s="48" t="s">
        <v>3991</v>
      </c>
      <c r="U1259" s="48" t="s">
        <v>3991</v>
      </c>
      <c r="V1259" s="68"/>
    </row>
    <row r="1260" spans="1:22">
      <c r="A1260" s="48" t="s">
        <v>2510</v>
      </c>
      <c r="B1260" s="48"/>
      <c r="C1260" s="48" t="s">
        <v>4960</v>
      </c>
      <c r="D1260" s="51">
        <v>1998</v>
      </c>
      <c r="E1260" s="48" t="s">
        <v>4764</v>
      </c>
      <c r="F1260" s="48"/>
      <c r="G1260" s="48" t="s">
        <v>4019</v>
      </c>
      <c r="H1260" s="48" t="s">
        <v>3125</v>
      </c>
      <c r="I1260" s="48" t="s">
        <v>791</v>
      </c>
      <c r="J1260" s="48" t="s">
        <v>3391</v>
      </c>
      <c r="K1260" s="48" t="s">
        <v>3391</v>
      </c>
      <c r="L1260" s="51">
        <v>6</v>
      </c>
      <c r="M1260" s="49" t="s">
        <v>4765</v>
      </c>
      <c r="N1260" s="48">
        <v>160</v>
      </c>
      <c r="O1260" s="48" t="s">
        <v>4766</v>
      </c>
      <c r="P1260" s="49" t="s">
        <v>4767</v>
      </c>
      <c r="Q1260" s="48" t="s">
        <v>1747</v>
      </c>
      <c r="R1260" s="48" t="s">
        <v>3991</v>
      </c>
      <c r="S1260" s="48" t="s">
        <v>3991</v>
      </c>
      <c r="T1260" s="48" t="s">
        <v>3991</v>
      </c>
      <c r="U1260" s="48" t="s">
        <v>3991</v>
      </c>
      <c r="V1260" s="68"/>
    </row>
    <row r="1261" spans="1:22">
      <c r="A1261" s="48" t="s">
        <v>2511</v>
      </c>
      <c r="B1261" s="48"/>
      <c r="C1261" s="52" t="s">
        <v>3866</v>
      </c>
      <c r="D1261" s="51">
        <v>1998</v>
      </c>
      <c r="E1261" s="48" t="s">
        <v>4768</v>
      </c>
      <c r="F1261" s="48"/>
      <c r="G1261" s="48" t="s">
        <v>4019</v>
      </c>
      <c r="H1261" s="48" t="s">
        <v>3125</v>
      </c>
      <c r="I1261" s="48" t="s">
        <v>791</v>
      </c>
      <c r="J1261" s="48" t="s">
        <v>3391</v>
      </c>
      <c r="K1261" s="48" t="s">
        <v>3391</v>
      </c>
      <c r="L1261" s="51">
        <v>6</v>
      </c>
      <c r="M1261" s="49" t="s">
        <v>4118</v>
      </c>
      <c r="N1261" s="48">
        <v>60</v>
      </c>
      <c r="O1261" s="48" t="s">
        <v>4769</v>
      </c>
      <c r="P1261" s="49" t="s">
        <v>3415</v>
      </c>
      <c r="Q1261" s="48" t="s">
        <v>1747</v>
      </c>
      <c r="R1261" s="48" t="s">
        <v>3991</v>
      </c>
      <c r="S1261" s="48" t="s">
        <v>3991</v>
      </c>
      <c r="T1261" s="48" t="s">
        <v>3991</v>
      </c>
      <c r="U1261" s="48" t="s">
        <v>3991</v>
      </c>
      <c r="V1261" s="68"/>
    </row>
    <row r="1262" spans="1:22">
      <c r="A1262" s="48" t="s">
        <v>2512</v>
      </c>
      <c r="B1262" s="48"/>
      <c r="C1262" s="48" t="s">
        <v>3161</v>
      </c>
      <c r="D1262" s="51">
        <v>1998</v>
      </c>
      <c r="E1262" s="48" t="s">
        <v>4770</v>
      </c>
      <c r="F1262" s="48"/>
      <c r="G1262" s="48" t="s">
        <v>4019</v>
      </c>
      <c r="H1262" s="48" t="s">
        <v>3125</v>
      </c>
      <c r="I1262" s="48" t="s">
        <v>791</v>
      </c>
      <c r="J1262" s="48" t="s">
        <v>1421</v>
      </c>
      <c r="K1262" s="48" t="s">
        <v>1421</v>
      </c>
      <c r="L1262" s="51">
        <v>6</v>
      </c>
      <c r="M1262" s="49" t="s">
        <v>4771</v>
      </c>
      <c r="N1262" s="48">
        <v>50</v>
      </c>
      <c r="O1262" s="48" t="s">
        <v>4703</v>
      </c>
      <c r="P1262" s="49" t="s">
        <v>4772</v>
      </c>
      <c r="Q1262" s="48" t="s">
        <v>1747</v>
      </c>
      <c r="R1262" s="48" t="s">
        <v>3991</v>
      </c>
      <c r="S1262" s="48" t="s">
        <v>3991</v>
      </c>
      <c r="T1262" s="48" t="s">
        <v>3991</v>
      </c>
      <c r="U1262" s="48" t="s">
        <v>3991</v>
      </c>
      <c r="V1262" s="68"/>
    </row>
    <row r="1263" spans="1:22">
      <c r="A1263" s="48" t="s">
        <v>2513</v>
      </c>
      <c r="B1263" s="48"/>
      <c r="C1263" s="48" t="s">
        <v>1415</v>
      </c>
      <c r="D1263" s="51">
        <v>1998</v>
      </c>
      <c r="E1263" s="48" t="s">
        <v>4773</v>
      </c>
      <c r="F1263" s="48"/>
      <c r="G1263" s="48" t="s">
        <v>4019</v>
      </c>
      <c r="H1263" s="48" t="s">
        <v>3125</v>
      </c>
      <c r="I1263" s="48" t="s">
        <v>791</v>
      </c>
      <c r="J1263" s="48" t="s">
        <v>4049</v>
      </c>
      <c r="K1263" s="48" t="s">
        <v>4049</v>
      </c>
      <c r="L1263" s="51">
        <v>6</v>
      </c>
      <c r="M1263" s="49" t="s">
        <v>4774</v>
      </c>
      <c r="N1263" s="48">
        <v>165</v>
      </c>
      <c r="O1263" s="48" t="s">
        <v>4698</v>
      </c>
      <c r="P1263" s="49" t="s">
        <v>4775</v>
      </c>
      <c r="Q1263" s="48" t="s">
        <v>1747</v>
      </c>
      <c r="R1263" s="48" t="s">
        <v>3991</v>
      </c>
      <c r="S1263" s="48" t="s">
        <v>3991</v>
      </c>
      <c r="T1263" s="48" t="s">
        <v>3991</v>
      </c>
      <c r="U1263" s="48" t="s">
        <v>3991</v>
      </c>
      <c r="V1263" s="68"/>
    </row>
    <row r="1264" spans="1:22">
      <c r="A1264" s="48" t="s">
        <v>2514</v>
      </c>
      <c r="B1264" s="48"/>
      <c r="C1264" s="48" t="s">
        <v>4806</v>
      </c>
      <c r="D1264" s="51">
        <v>1998</v>
      </c>
      <c r="E1264" s="48" t="s">
        <v>4776</v>
      </c>
      <c r="F1264" s="48"/>
      <c r="G1264" s="48" t="s">
        <v>4019</v>
      </c>
      <c r="H1264" s="48" t="s">
        <v>3125</v>
      </c>
      <c r="I1264" s="48" t="s">
        <v>791</v>
      </c>
      <c r="J1264" s="48" t="s">
        <v>1421</v>
      </c>
      <c r="K1264" s="48" t="s">
        <v>1421</v>
      </c>
      <c r="L1264" s="51">
        <v>6</v>
      </c>
      <c r="M1264" s="49" t="s">
        <v>4114</v>
      </c>
      <c r="N1264" s="48">
        <v>110</v>
      </c>
      <c r="O1264" s="48"/>
      <c r="P1264" s="49" t="s">
        <v>741</v>
      </c>
      <c r="Q1264" s="48" t="s">
        <v>1747</v>
      </c>
      <c r="R1264" s="48" t="s">
        <v>3991</v>
      </c>
      <c r="S1264" s="48" t="s">
        <v>3991</v>
      </c>
      <c r="T1264" s="48" t="s">
        <v>3991</v>
      </c>
      <c r="U1264" s="48" t="s">
        <v>3991</v>
      </c>
      <c r="V1264" s="68" t="s">
        <v>1788</v>
      </c>
    </row>
    <row r="1265" spans="1:28">
      <c r="A1265" s="48" t="s">
        <v>2515</v>
      </c>
      <c r="B1265" s="48"/>
      <c r="C1265" s="48" t="s">
        <v>1805</v>
      </c>
      <c r="D1265" s="51">
        <v>1998</v>
      </c>
      <c r="E1265" s="48" t="s">
        <v>1806</v>
      </c>
      <c r="F1265" s="48" t="s">
        <v>1807</v>
      </c>
      <c r="G1265" s="48" t="s">
        <v>1548</v>
      </c>
      <c r="H1265" s="48" t="s">
        <v>1691</v>
      </c>
      <c r="I1265" s="48" t="s">
        <v>1692</v>
      </c>
      <c r="J1265" s="48" t="s">
        <v>2891</v>
      </c>
      <c r="K1265" s="48" t="s">
        <v>1808</v>
      </c>
      <c r="L1265" s="51" t="s">
        <v>3991</v>
      </c>
      <c r="M1265" s="49" t="s">
        <v>3751</v>
      </c>
      <c r="N1265" s="48">
        <v>0</v>
      </c>
      <c r="O1265" s="48">
        <v>15</v>
      </c>
      <c r="P1265" s="49" t="s">
        <v>3991</v>
      </c>
      <c r="Q1265" s="48" t="s">
        <v>3991</v>
      </c>
      <c r="R1265" s="48" t="s">
        <v>1809</v>
      </c>
      <c r="S1265" s="48" t="s">
        <v>3991</v>
      </c>
      <c r="T1265" s="48" t="s">
        <v>3991</v>
      </c>
      <c r="U1265" s="48" t="s">
        <v>1808</v>
      </c>
      <c r="V1265" s="68"/>
    </row>
    <row r="1266" spans="1:28">
      <c r="A1266" s="48" t="s">
        <v>2516</v>
      </c>
      <c r="B1266" s="48"/>
      <c r="C1266" s="48" t="s">
        <v>1805</v>
      </c>
      <c r="D1266" s="51">
        <v>1998</v>
      </c>
      <c r="E1266" s="48" t="s">
        <v>1806</v>
      </c>
      <c r="F1266" s="48" t="s">
        <v>1810</v>
      </c>
      <c r="G1266" s="48" t="s">
        <v>1811</v>
      </c>
      <c r="H1266" s="48" t="s">
        <v>2892</v>
      </c>
      <c r="I1266" s="48" t="s">
        <v>1692</v>
      </c>
      <c r="J1266" s="48" t="s">
        <v>5130</v>
      </c>
      <c r="K1266" s="48" t="s">
        <v>1813</v>
      </c>
      <c r="L1266" s="51">
        <v>6</v>
      </c>
      <c r="M1266" s="49" t="s">
        <v>1814</v>
      </c>
      <c r="N1266" s="48">
        <v>240</v>
      </c>
      <c r="O1266" s="48">
        <v>250</v>
      </c>
      <c r="P1266" s="49" t="s">
        <v>1815</v>
      </c>
      <c r="Q1266" s="48" t="s">
        <v>2734</v>
      </c>
      <c r="R1266" s="48" t="s">
        <v>1816</v>
      </c>
      <c r="S1266" s="48" t="s">
        <v>1817</v>
      </c>
      <c r="T1266" s="48" t="s">
        <v>1812</v>
      </c>
      <c r="U1266" s="48" t="s">
        <v>1818</v>
      </c>
      <c r="V1266" s="68"/>
    </row>
    <row r="1267" spans="1:28">
      <c r="A1267" s="48" t="s">
        <v>2517</v>
      </c>
      <c r="B1267" s="48"/>
      <c r="C1267" s="52" t="s">
        <v>4484</v>
      </c>
      <c r="D1267" s="51">
        <v>1998</v>
      </c>
      <c r="E1267" s="48" t="s">
        <v>1819</v>
      </c>
      <c r="F1267" s="48" t="s">
        <v>4343</v>
      </c>
      <c r="G1267" s="48" t="s">
        <v>1549</v>
      </c>
      <c r="H1267" s="48" t="s">
        <v>1691</v>
      </c>
      <c r="I1267" s="48" t="s">
        <v>1692</v>
      </c>
      <c r="J1267" s="48" t="s">
        <v>1768</v>
      </c>
      <c r="K1267" s="48" t="s">
        <v>1802</v>
      </c>
      <c r="L1267" s="51">
        <v>6</v>
      </c>
      <c r="M1267" s="49" t="s">
        <v>536</v>
      </c>
      <c r="N1267" s="48">
        <v>0</v>
      </c>
      <c r="O1267" s="48">
        <v>225</v>
      </c>
      <c r="P1267" s="49" t="s">
        <v>3991</v>
      </c>
      <c r="Q1267" s="48" t="s">
        <v>3991</v>
      </c>
      <c r="R1267" s="48" t="s">
        <v>3991</v>
      </c>
      <c r="S1267" s="48" t="s">
        <v>3991</v>
      </c>
      <c r="T1267" s="48" t="s">
        <v>3991</v>
      </c>
      <c r="U1267" s="48" t="s">
        <v>3991</v>
      </c>
      <c r="V1267" s="68"/>
    </row>
    <row r="1268" spans="1:28">
      <c r="A1268" s="48" t="s">
        <v>2518</v>
      </c>
      <c r="B1268" s="48"/>
      <c r="C1268" s="48" t="s">
        <v>617</v>
      </c>
      <c r="D1268" s="51">
        <v>1999</v>
      </c>
      <c r="E1268" s="48" t="s">
        <v>1789</v>
      </c>
      <c r="F1268" s="48"/>
      <c r="G1268" s="48" t="s">
        <v>4019</v>
      </c>
      <c r="H1268" s="48" t="s">
        <v>3125</v>
      </c>
      <c r="I1268" s="48" t="s">
        <v>791</v>
      </c>
      <c r="J1268" s="48" t="s">
        <v>4049</v>
      </c>
      <c r="K1268" s="48" t="s">
        <v>4049</v>
      </c>
      <c r="L1268" s="51">
        <v>6</v>
      </c>
      <c r="M1268" s="49" t="s">
        <v>4174</v>
      </c>
      <c r="N1268" s="48">
        <v>40</v>
      </c>
      <c r="O1268" s="48" t="s">
        <v>1790</v>
      </c>
      <c r="P1268" s="49" t="s">
        <v>1791</v>
      </c>
      <c r="Q1268" s="48" t="s">
        <v>1747</v>
      </c>
      <c r="R1268" s="48" t="s">
        <v>3991</v>
      </c>
      <c r="S1268" s="48" t="s">
        <v>3991</v>
      </c>
      <c r="T1268" s="48" t="s">
        <v>3991</v>
      </c>
      <c r="U1268" s="48" t="s">
        <v>3991</v>
      </c>
      <c r="V1268" s="68"/>
      <c r="Y1268" s="82"/>
    </row>
    <row r="1269" spans="1:28">
      <c r="A1269" s="48" t="s">
        <v>2519</v>
      </c>
      <c r="B1269" s="48"/>
      <c r="C1269" s="48" t="s">
        <v>2418</v>
      </c>
      <c r="D1269" s="51">
        <v>1999</v>
      </c>
      <c r="E1269" s="48" t="s">
        <v>1792</v>
      </c>
      <c r="F1269" s="48"/>
      <c r="G1269" s="48" t="s">
        <v>4019</v>
      </c>
      <c r="H1269" s="48" t="s">
        <v>3125</v>
      </c>
      <c r="I1269" s="48" t="s">
        <v>791</v>
      </c>
      <c r="J1269" s="48" t="s">
        <v>4049</v>
      </c>
      <c r="K1269" s="48" t="s">
        <v>4049</v>
      </c>
      <c r="L1269" s="51">
        <v>6</v>
      </c>
      <c r="M1269" s="49" t="s">
        <v>4765</v>
      </c>
      <c r="N1269" s="48">
        <v>160</v>
      </c>
      <c r="O1269" s="48" t="s">
        <v>4766</v>
      </c>
      <c r="P1269" s="49" t="s">
        <v>4767</v>
      </c>
      <c r="Q1269" s="48" t="s">
        <v>1747</v>
      </c>
      <c r="R1269" s="48" t="s">
        <v>3991</v>
      </c>
      <c r="S1269" s="48" t="s">
        <v>3991</v>
      </c>
      <c r="T1269" s="48" t="s">
        <v>3991</v>
      </c>
      <c r="U1269" s="48" t="s">
        <v>3991</v>
      </c>
      <c r="V1269" s="68"/>
    </row>
    <row r="1270" spans="1:28">
      <c r="A1270" s="48" t="s">
        <v>2520</v>
      </c>
      <c r="B1270" s="48"/>
      <c r="C1270" s="48" t="s">
        <v>2137</v>
      </c>
      <c r="D1270" s="51">
        <v>1999</v>
      </c>
      <c r="E1270" s="48" t="s">
        <v>1820</v>
      </c>
      <c r="F1270" s="48" t="s">
        <v>1821</v>
      </c>
      <c r="G1270" s="48" t="s">
        <v>1822</v>
      </c>
      <c r="H1270" s="48" t="s">
        <v>1691</v>
      </c>
      <c r="I1270" s="48" t="s">
        <v>1692</v>
      </c>
      <c r="J1270" s="48" t="s">
        <v>5137</v>
      </c>
      <c r="K1270" s="48" t="s">
        <v>1818</v>
      </c>
      <c r="L1270" s="51">
        <v>6</v>
      </c>
      <c r="M1270" s="49" t="s">
        <v>1823</v>
      </c>
      <c r="N1270" s="48">
        <v>100</v>
      </c>
      <c r="O1270" s="48">
        <v>200</v>
      </c>
      <c r="P1270" s="49" t="s">
        <v>2893</v>
      </c>
      <c r="Q1270" s="48" t="s">
        <v>2894</v>
      </c>
      <c r="R1270" s="48" t="s">
        <v>1809</v>
      </c>
      <c r="S1270" s="48" t="s">
        <v>3129</v>
      </c>
      <c r="T1270" s="48" t="s">
        <v>1700</v>
      </c>
      <c r="U1270" s="48" t="s">
        <v>1818</v>
      </c>
      <c r="V1270" s="68"/>
    </row>
    <row r="1271" spans="1:28">
      <c r="A1271" s="48" t="s">
        <v>2521</v>
      </c>
      <c r="B1271" s="48"/>
      <c r="C1271" s="48" t="s">
        <v>2137</v>
      </c>
      <c r="D1271" s="51">
        <v>1999</v>
      </c>
      <c r="E1271" s="48" t="s">
        <v>1824</v>
      </c>
      <c r="F1271" s="48" t="s">
        <v>1825</v>
      </c>
      <c r="G1271" s="48" t="s">
        <v>1550</v>
      </c>
      <c r="H1271" s="48" t="s">
        <v>1691</v>
      </c>
      <c r="I1271" s="48" t="s">
        <v>1692</v>
      </c>
      <c r="J1271" s="48" t="s">
        <v>5137</v>
      </c>
      <c r="K1271" s="48" t="s">
        <v>1803</v>
      </c>
      <c r="L1271" s="51">
        <v>6</v>
      </c>
      <c r="M1271" s="49" t="s">
        <v>1826</v>
      </c>
      <c r="N1271" s="48">
        <v>135</v>
      </c>
      <c r="O1271" s="48">
        <v>300</v>
      </c>
      <c r="P1271" s="49" t="s">
        <v>1827</v>
      </c>
      <c r="Q1271" s="48" t="s">
        <v>2734</v>
      </c>
      <c r="R1271" s="48" t="s">
        <v>1828</v>
      </c>
      <c r="S1271" s="48" t="s">
        <v>1829</v>
      </c>
      <c r="T1271" s="48" t="s">
        <v>1700</v>
      </c>
      <c r="U1271" s="48" t="s">
        <v>1803</v>
      </c>
      <c r="V1271" s="68"/>
    </row>
    <row r="1272" spans="1:28">
      <c r="A1272" s="48" t="s">
        <v>2522</v>
      </c>
      <c r="B1272" s="48"/>
      <c r="C1272" s="48" t="s">
        <v>2074</v>
      </c>
      <c r="D1272" s="51">
        <v>2000</v>
      </c>
      <c r="E1272" s="48" t="s">
        <v>2895</v>
      </c>
      <c r="F1272" s="48"/>
      <c r="G1272" s="48" t="s">
        <v>4019</v>
      </c>
      <c r="H1272" s="48" t="s">
        <v>3125</v>
      </c>
      <c r="I1272" s="48" t="s">
        <v>791</v>
      </c>
      <c r="J1272" s="48" t="s">
        <v>5035</v>
      </c>
      <c r="K1272" s="48" t="s">
        <v>5035</v>
      </c>
      <c r="L1272" s="51">
        <v>6</v>
      </c>
      <c r="M1272" s="49" t="s">
        <v>4753</v>
      </c>
      <c r="N1272" s="48">
        <v>35</v>
      </c>
      <c r="O1272" s="48" t="s">
        <v>2896</v>
      </c>
      <c r="P1272" s="49" t="s">
        <v>2897</v>
      </c>
      <c r="Q1272" s="48" t="s">
        <v>1747</v>
      </c>
      <c r="R1272" s="48" t="s">
        <v>3991</v>
      </c>
      <c r="S1272" s="48" t="s">
        <v>3991</v>
      </c>
      <c r="T1272" s="48" t="s">
        <v>3991</v>
      </c>
      <c r="U1272" s="48" t="s">
        <v>3991</v>
      </c>
      <c r="V1272" s="68"/>
    </row>
    <row r="1273" spans="1:28">
      <c r="A1273" s="48" t="s">
        <v>2523</v>
      </c>
      <c r="B1273" s="48"/>
      <c r="C1273" s="52" t="s">
        <v>3866</v>
      </c>
      <c r="D1273" s="51">
        <v>2000</v>
      </c>
      <c r="E1273" s="48" t="s">
        <v>2898</v>
      </c>
      <c r="F1273" s="48"/>
      <c r="G1273" s="48" t="s">
        <v>4019</v>
      </c>
      <c r="H1273" s="48" t="s">
        <v>3125</v>
      </c>
      <c r="I1273" s="48" t="s">
        <v>791</v>
      </c>
      <c r="J1273" s="48" t="s">
        <v>3391</v>
      </c>
      <c r="K1273" s="48" t="s">
        <v>3391</v>
      </c>
      <c r="L1273" s="51">
        <v>6</v>
      </c>
      <c r="M1273" s="49" t="s">
        <v>4174</v>
      </c>
      <c r="N1273" s="48">
        <v>40</v>
      </c>
      <c r="O1273" s="48" t="s">
        <v>1790</v>
      </c>
      <c r="P1273" s="49" t="s">
        <v>1791</v>
      </c>
      <c r="Q1273" s="48" t="s">
        <v>1747</v>
      </c>
      <c r="R1273" s="48" t="s">
        <v>3991</v>
      </c>
      <c r="S1273" s="48" t="s">
        <v>3991</v>
      </c>
      <c r="T1273" s="48" t="s">
        <v>3991</v>
      </c>
      <c r="U1273" s="48" t="s">
        <v>3991</v>
      </c>
      <c r="V1273" s="68"/>
    </row>
    <row r="1274" spans="1:28">
      <c r="A1274" s="48" t="s">
        <v>2524</v>
      </c>
      <c r="B1274" s="48"/>
      <c r="C1274" s="48" t="s">
        <v>3387</v>
      </c>
      <c r="D1274" s="51">
        <v>2001</v>
      </c>
      <c r="E1274" s="48" t="s">
        <v>2900</v>
      </c>
      <c r="F1274" s="48"/>
      <c r="G1274" s="48" t="s">
        <v>4019</v>
      </c>
      <c r="H1274" s="48" t="s">
        <v>3125</v>
      </c>
      <c r="I1274" s="48" t="s">
        <v>791</v>
      </c>
      <c r="J1274" s="48" t="s">
        <v>3391</v>
      </c>
      <c r="K1274" s="48" t="s">
        <v>3391</v>
      </c>
      <c r="L1274" s="51">
        <v>6</v>
      </c>
      <c r="M1274" s="49" t="s">
        <v>4193</v>
      </c>
      <c r="N1274" s="48">
        <v>73</v>
      </c>
      <c r="O1274" s="48" t="s">
        <v>2901</v>
      </c>
      <c r="P1274" s="49" t="s">
        <v>2902</v>
      </c>
      <c r="Q1274" s="48" t="s">
        <v>1747</v>
      </c>
      <c r="R1274" s="48" t="s">
        <v>3991</v>
      </c>
      <c r="S1274" s="48" t="s">
        <v>3991</v>
      </c>
      <c r="T1274" s="48" t="s">
        <v>3991</v>
      </c>
      <c r="U1274" s="48" t="s">
        <v>3991</v>
      </c>
      <c r="V1274" s="68"/>
    </row>
    <row r="1275" spans="1:28">
      <c r="A1275" s="48" t="s">
        <v>2525</v>
      </c>
      <c r="B1275" s="48"/>
      <c r="C1275" s="48" t="s">
        <v>4806</v>
      </c>
      <c r="D1275" s="51">
        <v>2001</v>
      </c>
      <c r="E1275" s="48" t="s">
        <v>2903</v>
      </c>
      <c r="F1275" s="48"/>
      <c r="G1275" s="48" t="s">
        <v>4019</v>
      </c>
      <c r="H1275" s="48" t="s">
        <v>3125</v>
      </c>
      <c r="I1275" s="48" t="s">
        <v>791</v>
      </c>
      <c r="J1275" s="48" t="s">
        <v>5035</v>
      </c>
      <c r="K1275" s="48" t="s">
        <v>5035</v>
      </c>
      <c r="L1275" s="51">
        <v>6</v>
      </c>
      <c r="M1275" s="49" t="s">
        <v>2904</v>
      </c>
      <c r="N1275" s="48">
        <v>45</v>
      </c>
      <c r="O1275" s="48" t="s">
        <v>4687</v>
      </c>
      <c r="P1275" s="49" t="s">
        <v>2905</v>
      </c>
      <c r="Q1275" s="48" t="s">
        <v>1747</v>
      </c>
      <c r="R1275" s="48" t="s">
        <v>3991</v>
      </c>
      <c r="S1275" s="48" t="s">
        <v>3991</v>
      </c>
      <c r="T1275" s="48" t="s">
        <v>3991</v>
      </c>
      <c r="U1275" s="48" t="s">
        <v>3991</v>
      </c>
      <c r="V1275" s="68" t="s">
        <v>741</v>
      </c>
    </row>
    <row r="1276" spans="1:28">
      <c r="A1276" s="48" t="s">
        <v>2526</v>
      </c>
      <c r="B1276" s="48"/>
      <c r="C1276" s="48" t="s">
        <v>3485</v>
      </c>
      <c r="D1276" s="51">
        <v>2001</v>
      </c>
      <c r="E1276" s="48" t="s">
        <v>655</v>
      </c>
      <c r="F1276" s="48" t="s">
        <v>2906</v>
      </c>
      <c r="G1276" s="48" t="s">
        <v>2907</v>
      </c>
      <c r="H1276" s="48" t="s">
        <v>3514</v>
      </c>
      <c r="I1276" s="48" t="s">
        <v>1692</v>
      </c>
      <c r="J1276" s="48" t="s">
        <v>1700</v>
      </c>
      <c r="K1276" s="48" t="s">
        <v>1700</v>
      </c>
      <c r="L1276" s="51">
        <v>6</v>
      </c>
      <c r="M1276" s="49" t="s">
        <v>4709</v>
      </c>
      <c r="N1276" s="48" t="s">
        <v>2908</v>
      </c>
      <c r="O1276" s="48" t="s">
        <v>2909</v>
      </c>
      <c r="P1276" s="49" t="s">
        <v>2910</v>
      </c>
      <c r="Q1276" s="48" t="s">
        <v>2911</v>
      </c>
      <c r="R1276" s="48" t="s">
        <v>2912</v>
      </c>
      <c r="S1276" s="48" t="s">
        <v>3129</v>
      </c>
      <c r="T1276" s="48" t="s">
        <v>1700</v>
      </c>
      <c r="U1276" s="48" t="s">
        <v>3138</v>
      </c>
      <c r="V1276" s="68"/>
    </row>
    <row r="1277" spans="1:28">
      <c r="A1277" s="48" t="s">
        <v>2527</v>
      </c>
      <c r="B1277" s="48"/>
      <c r="C1277" s="48" t="s">
        <v>617</v>
      </c>
      <c r="D1277" s="51">
        <v>2002</v>
      </c>
      <c r="E1277" s="48" t="s">
        <v>2899</v>
      </c>
      <c r="F1277" s="48"/>
      <c r="G1277" s="48" t="s">
        <v>4019</v>
      </c>
      <c r="H1277" s="48" t="s">
        <v>3125</v>
      </c>
      <c r="I1277" s="48" t="s">
        <v>791</v>
      </c>
      <c r="J1277" s="48" t="s">
        <v>1421</v>
      </c>
      <c r="K1277" s="48" t="s">
        <v>1421</v>
      </c>
      <c r="L1277" s="51">
        <v>6</v>
      </c>
      <c r="M1277" s="49" t="s">
        <v>1804</v>
      </c>
      <c r="N1277" s="48">
        <v>190</v>
      </c>
      <c r="O1277" s="48" t="s">
        <v>4766</v>
      </c>
      <c r="P1277" s="49" t="s">
        <v>4758</v>
      </c>
      <c r="Q1277" s="48" t="s">
        <v>1747</v>
      </c>
      <c r="R1277" s="48" t="s">
        <v>3991</v>
      </c>
      <c r="S1277" s="48" t="s">
        <v>3991</v>
      </c>
      <c r="T1277" s="48" t="s">
        <v>3991</v>
      </c>
      <c r="U1277" s="48" t="s">
        <v>3991</v>
      </c>
      <c r="V1277" s="68"/>
    </row>
    <row r="1278" spans="1:28">
      <c r="A1278" s="48" t="s">
        <v>2921</v>
      </c>
      <c r="B1278" s="48"/>
      <c r="C1278" s="48" t="s">
        <v>651</v>
      </c>
      <c r="D1278" s="51">
        <v>2002</v>
      </c>
      <c r="E1278" s="48" t="s">
        <v>2913</v>
      </c>
      <c r="F1278" s="48" t="s">
        <v>2914</v>
      </c>
      <c r="G1278" s="52" t="s">
        <v>2915</v>
      </c>
      <c r="H1278" s="48" t="s">
        <v>2916</v>
      </c>
      <c r="I1278" s="48" t="s">
        <v>1692</v>
      </c>
      <c r="J1278" s="48" t="s">
        <v>4035</v>
      </c>
      <c r="K1278" s="48" t="s">
        <v>4035</v>
      </c>
      <c r="L1278" s="51">
        <v>24</v>
      </c>
      <c r="M1278" s="49" t="s">
        <v>4174</v>
      </c>
      <c r="N1278" s="52" t="s">
        <v>2917</v>
      </c>
      <c r="O1278" s="52" t="s">
        <v>2917</v>
      </c>
      <c r="P1278" s="49" t="s">
        <v>2918</v>
      </c>
      <c r="Q1278" s="52" t="s">
        <v>1049</v>
      </c>
      <c r="R1278" s="52" t="s">
        <v>3991</v>
      </c>
      <c r="S1278" s="48" t="s">
        <v>416</v>
      </c>
      <c r="T1278" s="48" t="s">
        <v>4035</v>
      </c>
      <c r="U1278" s="48" t="s">
        <v>2919</v>
      </c>
      <c r="V1278" s="68"/>
    </row>
    <row r="1279" spans="1:28">
      <c r="A1279" s="48" t="s">
        <v>2922</v>
      </c>
      <c r="B1279" s="48"/>
      <c r="C1279" s="48" t="s">
        <v>2074</v>
      </c>
      <c r="D1279" s="51">
        <v>2002</v>
      </c>
      <c r="E1279" s="48" t="s">
        <v>2923</v>
      </c>
      <c r="F1279" s="48"/>
      <c r="G1279" s="48" t="s">
        <v>4019</v>
      </c>
      <c r="H1279" s="48" t="s">
        <v>3125</v>
      </c>
      <c r="I1279" s="48" t="s">
        <v>791</v>
      </c>
      <c r="J1279" s="48" t="s">
        <v>1754</v>
      </c>
      <c r="K1279" s="48" t="s">
        <v>1754</v>
      </c>
      <c r="L1279" s="51">
        <v>6</v>
      </c>
      <c r="M1279" s="49" t="s">
        <v>1147</v>
      </c>
      <c r="N1279" s="48">
        <v>25</v>
      </c>
      <c r="O1279" s="48" t="s">
        <v>2924</v>
      </c>
      <c r="P1279" s="49" t="s">
        <v>2925</v>
      </c>
      <c r="Q1279" s="48" t="s">
        <v>1747</v>
      </c>
      <c r="R1279" s="48" t="s">
        <v>3991</v>
      </c>
      <c r="S1279" s="48" t="s">
        <v>3991</v>
      </c>
      <c r="T1279" s="48" t="s">
        <v>3991</v>
      </c>
      <c r="U1279" s="48" t="s">
        <v>3991</v>
      </c>
      <c r="V1279" s="68" t="s">
        <v>741</v>
      </c>
      <c r="AA1279"/>
      <c r="AB1279" s="1"/>
    </row>
    <row r="1280" spans="1:28">
      <c r="A1280" s="48" t="s">
        <v>2926</v>
      </c>
      <c r="B1280" s="48"/>
      <c r="C1280" s="48" t="s">
        <v>2074</v>
      </c>
      <c r="D1280" s="51">
        <v>2002</v>
      </c>
      <c r="E1280" s="48" t="s">
        <v>2929</v>
      </c>
      <c r="F1280" s="48"/>
      <c r="G1280" s="48" t="s">
        <v>4019</v>
      </c>
      <c r="H1280" s="48" t="s">
        <v>3125</v>
      </c>
      <c r="I1280" s="48" t="s">
        <v>791</v>
      </c>
      <c r="J1280" s="48" t="s">
        <v>4049</v>
      </c>
      <c r="K1280" s="48" t="s">
        <v>4049</v>
      </c>
      <c r="L1280" s="51">
        <v>6</v>
      </c>
      <c r="M1280" s="49" t="s">
        <v>4747</v>
      </c>
      <c r="N1280" s="48">
        <v>180</v>
      </c>
      <c r="O1280" s="48" t="s">
        <v>4748</v>
      </c>
      <c r="P1280" s="49" t="s">
        <v>2930</v>
      </c>
      <c r="Q1280" s="48" t="s">
        <v>1747</v>
      </c>
      <c r="R1280" s="48" t="s">
        <v>3991</v>
      </c>
      <c r="S1280" s="48" t="s">
        <v>3991</v>
      </c>
      <c r="T1280" s="48" t="s">
        <v>3991</v>
      </c>
      <c r="U1280" s="48" t="s">
        <v>3991</v>
      </c>
      <c r="V1280" s="68" t="s">
        <v>741</v>
      </c>
    </row>
    <row r="1281" spans="1:22">
      <c r="A1281" s="48" t="s">
        <v>2928</v>
      </c>
      <c r="B1281" s="48"/>
      <c r="C1281" s="48" t="s">
        <v>4806</v>
      </c>
      <c r="D1281" s="51">
        <v>2002</v>
      </c>
      <c r="E1281" s="48" t="s">
        <v>2942</v>
      </c>
      <c r="F1281" s="48"/>
      <c r="G1281" s="48" t="s">
        <v>4019</v>
      </c>
      <c r="H1281" s="48" t="s">
        <v>3125</v>
      </c>
      <c r="I1281" s="48" t="s">
        <v>791</v>
      </c>
      <c r="J1281" s="48" t="s">
        <v>4613</v>
      </c>
      <c r="K1281" s="48" t="s">
        <v>4613</v>
      </c>
      <c r="L1281" s="51">
        <v>6</v>
      </c>
      <c r="M1281" s="49" t="s">
        <v>4045</v>
      </c>
      <c r="N1281" s="48">
        <v>20</v>
      </c>
      <c r="O1281" s="48"/>
      <c r="P1281" s="49" t="s">
        <v>741</v>
      </c>
      <c r="Q1281" s="48" t="s">
        <v>1747</v>
      </c>
      <c r="R1281" s="48" t="s">
        <v>3991</v>
      </c>
      <c r="S1281" s="48" t="s">
        <v>3991</v>
      </c>
      <c r="T1281" s="48" t="s">
        <v>3991</v>
      </c>
      <c r="U1281" s="48" t="s">
        <v>3991</v>
      </c>
      <c r="V1281" s="68" t="s">
        <v>1788</v>
      </c>
    </row>
    <row r="1282" spans="1:22">
      <c r="A1282" s="48" t="s">
        <v>2931</v>
      </c>
      <c r="B1282" s="48"/>
      <c r="C1282" s="52" t="s">
        <v>3866</v>
      </c>
      <c r="D1282" s="51">
        <v>2002</v>
      </c>
      <c r="E1282" s="48" t="s">
        <v>2143</v>
      </c>
      <c r="F1282" s="48" t="s">
        <v>2944</v>
      </c>
      <c r="G1282" s="48" t="s">
        <v>4019</v>
      </c>
      <c r="H1282" s="48" t="s">
        <v>3125</v>
      </c>
      <c r="I1282" s="48" t="s">
        <v>791</v>
      </c>
      <c r="J1282" s="48" t="s">
        <v>3391</v>
      </c>
      <c r="K1282" s="48" t="s">
        <v>3391</v>
      </c>
      <c r="L1282" s="51">
        <v>6</v>
      </c>
      <c r="M1282" s="49" t="s">
        <v>3521</v>
      </c>
      <c r="N1282" s="48">
        <v>110</v>
      </c>
      <c r="O1282" s="48" t="s">
        <v>4732</v>
      </c>
      <c r="P1282" s="49" t="s">
        <v>4763</v>
      </c>
      <c r="Q1282" s="48" t="s">
        <v>1747</v>
      </c>
      <c r="R1282" s="48" t="s">
        <v>3991</v>
      </c>
      <c r="S1282" s="48" t="s">
        <v>3991</v>
      </c>
      <c r="T1282" s="48" t="s">
        <v>3991</v>
      </c>
      <c r="U1282" s="48" t="s">
        <v>3991</v>
      </c>
      <c r="V1282" s="68"/>
    </row>
    <row r="1283" spans="1:22">
      <c r="A1283" s="48" t="s">
        <v>2935</v>
      </c>
      <c r="B1283" s="48"/>
      <c r="C1283" s="48" t="s">
        <v>2074</v>
      </c>
      <c r="D1283" s="51">
        <v>2003</v>
      </c>
      <c r="E1283" s="48" t="s">
        <v>2920</v>
      </c>
      <c r="F1283" s="48"/>
      <c r="G1283" s="48" t="s">
        <v>4019</v>
      </c>
      <c r="H1283" s="48" t="s">
        <v>3125</v>
      </c>
      <c r="I1283" s="48" t="s">
        <v>791</v>
      </c>
      <c r="J1283" s="48" t="s">
        <v>1754</v>
      </c>
      <c r="K1283" s="48" t="s">
        <v>1754</v>
      </c>
      <c r="L1283" s="51">
        <v>6</v>
      </c>
      <c r="M1283" s="49" t="s">
        <v>4118</v>
      </c>
      <c r="N1283" s="48">
        <v>60</v>
      </c>
      <c r="O1283" s="48" t="s">
        <v>4769</v>
      </c>
      <c r="P1283" s="49" t="s">
        <v>3719</v>
      </c>
      <c r="Q1283" s="48" t="s">
        <v>1747</v>
      </c>
      <c r="R1283" s="48" t="s">
        <v>3991</v>
      </c>
      <c r="S1283" s="48" t="s">
        <v>3991</v>
      </c>
      <c r="T1283" s="48" t="s">
        <v>3991</v>
      </c>
      <c r="U1283" s="48" t="s">
        <v>3991</v>
      </c>
      <c r="V1283" s="68" t="s">
        <v>741</v>
      </c>
    </row>
    <row r="1284" spans="1:22">
      <c r="A1284" s="48" t="s">
        <v>2936</v>
      </c>
      <c r="B1284" s="48"/>
      <c r="C1284" s="48" t="s">
        <v>2074</v>
      </c>
      <c r="D1284" s="51">
        <v>2003</v>
      </c>
      <c r="E1284" s="48" t="s">
        <v>2920</v>
      </c>
      <c r="F1284" s="48"/>
      <c r="G1284" s="48" t="s">
        <v>4019</v>
      </c>
      <c r="H1284" s="48" t="s">
        <v>3125</v>
      </c>
      <c r="I1284" s="48" t="s">
        <v>791</v>
      </c>
      <c r="J1284" s="48" t="s">
        <v>1754</v>
      </c>
      <c r="K1284" s="48" t="s">
        <v>1754</v>
      </c>
      <c r="L1284" s="51">
        <v>6</v>
      </c>
      <c r="M1284" s="49" t="s">
        <v>4753</v>
      </c>
      <c r="N1284" s="48">
        <v>35</v>
      </c>
      <c r="O1284" s="48" t="s">
        <v>2896</v>
      </c>
      <c r="P1284" s="49" t="s">
        <v>2905</v>
      </c>
      <c r="Q1284" s="48" t="s">
        <v>1747</v>
      </c>
      <c r="R1284" s="48" t="s">
        <v>3991</v>
      </c>
      <c r="S1284" s="48" t="s">
        <v>3991</v>
      </c>
      <c r="T1284" s="48" t="s">
        <v>3991</v>
      </c>
      <c r="U1284" s="48" t="s">
        <v>3991</v>
      </c>
      <c r="V1284" s="68" t="s">
        <v>741</v>
      </c>
    </row>
    <row r="1285" spans="1:22">
      <c r="A1285" s="48" t="s">
        <v>2938</v>
      </c>
      <c r="B1285" s="48"/>
      <c r="C1285" s="48" t="s">
        <v>2074</v>
      </c>
      <c r="D1285" s="51">
        <v>2003</v>
      </c>
      <c r="E1285" s="48" t="s">
        <v>2927</v>
      </c>
      <c r="F1285" s="48"/>
      <c r="G1285" s="48" t="s">
        <v>4019</v>
      </c>
      <c r="H1285" s="48" t="s">
        <v>3125</v>
      </c>
      <c r="I1285" s="48" t="s">
        <v>791</v>
      </c>
      <c r="J1285" s="48" t="s">
        <v>5035</v>
      </c>
      <c r="K1285" s="48" t="s">
        <v>5035</v>
      </c>
      <c r="L1285" s="51">
        <v>6</v>
      </c>
      <c r="M1285" s="49" t="s">
        <v>2904</v>
      </c>
      <c r="N1285" s="48">
        <v>45</v>
      </c>
      <c r="O1285" s="48" t="s">
        <v>4687</v>
      </c>
      <c r="P1285" s="49" t="s">
        <v>2905</v>
      </c>
      <c r="Q1285" s="48" t="s">
        <v>1747</v>
      </c>
      <c r="R1285" s="48" t="s">
        <v>3991</v>
      </c>
      <c r="S1285" s="48" t="s">
        <v>3991</v>
      </c>
      <c r="T1285" s="48" t="s">
        <v>3991</v>
      </c>
      <c r="U1285" s="48" t="s">
        <v>3991</v>
      </c>
      <c r="V1285" s="68" t="s">
        <v>741</v>
      </c>
    </row>
    <row r="1286" spans="1:22">
      <c r="A1286" s="48" t="s">
        <v>2941</v>
      </c>
      <c r="B1286" s="48"/>
      <c r="C1286" s="48" t="s">
        <v>2074</v>
      </c>
      <c r="D1286" s="51">
        <v>2003</v>
      </c>
      <c r="E1286" s="48" t="s">
        <v>2932</v>
      </c>
      <c r="F1286" s="48"/>
      <c r="G1286" s="48" t="s">
        <v>4019</v>
      </c>
      <c r="H1286" s="48" t="s">
        <v>3125</v>
      </c>
      <c r="I1286" s="48" t="s">
        <v>791</v>
      </c>
      <c r="J1286" s="48" t="s">
        <v>5035</v>
      </c>
      <c r="K1286" s="48" t="s">
        <v>5035</v>
      </c>
      <c r="L1286" s="51">
        <v>6</v>
      </c>
      <c r="M1286" s="49" t="s">
        <v>4229</v>
      </c>
      <c r="N1286" s="48">
        <v>30</v>
      </c>
      <c r="O1286" s="48" t="s">
        <v>2933</v>
      </c>
      <c r="P1286" s="49" t="s">
        <v>2934</v>
      </c>
      <c r="Q1286" s="48" t="s">
        <v>1747</v>
      </c>
      <c r="R1286" s="48" t="s">
        <v>3991</v>
      </c>
      <c r="S1286" s="48" t="s">
        <v>3991</v>
      </c>
      <c r="T1286" s="48" t="s">
        <v>3991</v>
      </c>
      <c r="U1286" s="48" t="s">
        <v>3991</v>
      </c>
      <c r="V1286" s="68" t="s">
        <v>741</v>
      </c>
    </row>
    <row r="1287" spans="1:22">
      <c r="A1287" s="48" t="s">
        <v>2943</v>
      </c>
      <c r="B1287" s="48"/>
      <c r="C1287" s="48" t="s">
        <v>2074</v>
      </c>
      <c r="D1287" s="51">
        <v>2003</v>
      </c>
      <c r="E1287" s="48" t="s">
        <v>2932</v>
      </c>
      <c r="F1287" s="48"/>
      <c r="G1287" s="48" t="s">
        <v>4019</v>
      </c>
      <c r="H1287" s="48" t="s">
        <v>3125</v>
      </c>
      <c r="I1287" s="48" t="s">
        <v>791</v>
      </c>
      <c r="J1287" s="48" t="s">
        <v>5035</v>
      </c>
      <c r="K1287" s="48" t="s">
        <v>5035</v>
      </c>
      <c r="L1287" s="51">
        <v>6</v>
      </c>
      <c r="M1287" s="49" t="s">
        <v>4229</v>
      </c>
      <c r="N1287" s="48">
        <v>30</v>
      </c>
      <c r="O1287" s="48" t="s">
        <v>2933</v>
      </c>
      <c r="P1287" s="49" t="s">
        <v>2934</v>
      </c>
      <c r="Q1287" s="48" t="s">
        <v>1747</v>
      </c>
      <c r="R1287" s="48" t="s">
        <v>3991</v>
      </c>
      <c r="S1287" s="48" t="s">
        <v>3991</v>
      </c>
      <c r="T1287" s="48" t="s">
        <v>3991</v>
      </c>
      <c r="U1287" s="48" t="s">
        <v>3991</v>
      </c>
      <c r="V1287" s="68" t="s">
        <v>741</v>
      </c>
    </row>
    <row r="1288" spans="1:22">
      <c r="A1288" s="48" t="s">
        <v>2945</v>
      </c>
      <c r="B1288" s="48"/>
      <c r="C1288" s="48" t="s">
        <v>2074</v>
      </c>
      <c r="D1288" s="51">
        <v>2003</v>
      </c>
      <c r="E1288" s="48" t="s">
        <v>2932</v>
      </c>
      <c r="F1288" s="48"/>
      <c r="G1288" s="48" t="s">
        <v>4019</v>
      </c>
      <c r="H1288" s="48" t="s">
        <v>3125</v>
      </c>
      <c r="I1288" s="48" t="s">
        <v>791</v>
      </c>
      <c r="J1288" s="48" t="s">
        <v>5035</v>
      </c>
      <c r="K1288" s="48" t="s">
        <v>5035</v>
      </c>
      <c r="L1288" s="51">
        <v>6</v>
      </c>
      <c r="M1288" s="49" t="s">
        <v>4174</v>
      </c>
      <c r="N1288" s="48">
        <v>40</v>
      </c>
      <c r="O1288" s="48" t="s">
        <v>1790</v>
      </c>
      <c r="P1288" s="49" t="s">
        <v>2937</v>
      </c>
      <c r="Q1288" s="48" t="s">
        <v>1747</v>
      </c>
      <c r="R1288" s="48" t="s">
        <v>3991</v>
      </c>
      <c r="S1288" s="48" t="s">
        <v>3991</v>
      </c>
      <c r="T1288" s="48" t="s">
        <v>3991</v>
      </c>
      <c r="U1288" s="48" t="s">
        <v>3991</v>
      </c>
      <c r="V1288" s="68" t="s">
        <v>741</v>
      </c>
    </row>
    <row r="1289" spans="1:22">
      <c r="A1289" s="48" t="s">
        <v>2954</v>
      </c>
      <c r="B1289" s="48"/>
      <c r="C1289" s="48" t="s">
        <v>2074</v>
      </c>
      <c r="D1289" s="51">
        <v>2003</v>
      </c>
      <c r="E1289" s="48" t="s">
        <v>2939</v>
      </c>
      <c r="F1289" s="48"/>
      <c r="G1289" s="48" t="s">
        <v>4019</v>
      </c>
      <c r="H1289" s="48" t="s">
        <v>3125</v>
      </c>
      <c r="I1289" s="48" t="s">
        <v>791</v>
      </c>
      <c r="J1289" s="48" t="s">
        <v>1754</v>
      </c>
      <c r="K1289" s="48" t="s">
        <v>1754</v>
      </c>
      <c r="L1289" s="51">
        <v>6</v>
      </c>
      <c r="M1289" s="49" t="s">
        <v>4197</v>
      </c>
      <c r="N1289" s="48">
        <v>90</v>
      </c>
      <c r="O1289" s="48" t="s">
        <v>4732</v>
      </c>
      <c r="P1289" s="49" t="s">
        <v>2940</v>
      </c>
      <c r="Q1289" s="48" t="s">
        <v>1747</v>
      </c>
      <c r="R1289" s="48" t="s">
        <v>3991</v>
      </c>
      <c r="S1289" s="48" t="s">
        <v>3991</v>
      </c>
      <c r="T1289" s="48" t="s">
        <v>3991</v>
      </c>
      <c r="U1289" s="48" t="s">
        <v>3991</v>
      </c>
      <c r="V1289" s="68" t="s">
        <v>741</v>
      </c>
    </row>
    <row r="1290" spans="1:22">
      <c r="A1290" s="48" t="s">
        <v>2962</v>
      </c>
      <c r="B1290" s="48"/>
      <c r="C1290" s="48" t="s">
        <v>3485</v>
      </c>
      <c r="D1290" s="51">
        <v>2003</v>
      </c>
      <c r="E1290" s="48" t="s">
        <v>2946</v>
      </c>
      <c r="F1290" s="48" t="s">
        <v>2947</v>
      </c>
      <c r="G1290" s="48" t="s">
        <v>2948</v>
      </c>
      <c r="H1290" s="48" t="s">
        <v>3514</v>
      </c>
      <c r="I1290" s="48" t="s">
        <v>1692</v>
      </c>
      <c r="J1290" s="48" t="s">
        <v>5130</v>
      </c>
      <c r="K1290" s="48" t="s">
        <v>1755</v>
      </c>
      <c r="L1290" s="51">
        <v>6</v>
      </c>
      <c r="M1290" s="49" t="s">
        <v>2949</v>
      </c>
      <c r="N1290" s="48" t="s">
        <v>2950</v>
      </c>
      <c r="O1290" s="48" t="s">
        <v>2951</v>
      </c>
      <c r="P1290" s="49" t="s">
        <v>2952</v>
      </c>
      <c r="Q1290" s="48" t="s">
        <v>2894</v>
      </c>
      <c r="R1290" s="48" t="s">
        <v>1809</v>
      </c>
      <c r="S1290" s="48" t="s">
        <v>1817</v>
      </c>
      <c r="T1290" s="48" t="s">
        <v>1755</v>
      </c>
      <c r="U1290" s="48" t="s">
        <v>2953</v>
      </c>
      <c r="V1290" s="68"/>
    </row>
    <row r="1291" spans="1:22">
      <c r="A1291" s="48" t="s">
        <v>2966</v>
      </c>
      <c r="B1291" s="48"/>
      <c r="C1291" s="52" t="s">
        <v>2955</v>
      </c>
      <c r="D1291" s="51">
        <v>2003</v>
      </c>
      <c r="E1291" s="48" t="s">
        <v>2956</v>
      </c>
      <c r="F1291" s="48" t="s">
        <v>2957</v>
      </c>
      <c r="G1291" s="48" t="s">
        <v>2958</v>
      </c>
      <c r="H1291" s="48" t="s">
        <v>4095</v>
      </c>
      <c r="I1291" s="48" t="s">
        <v>1692</v>
      </c>
      <c r="J1291" s="48" t="s">
        <v>2959</v>
      </c>
      <c r="K1291" s="48" t="s">
        <v>886</v>
      </c>
      <c r="L1291" s="51">
        <v>6</v>
      </c>
      <c r="M1291" s="49" t="s">
        <v>1814</v>
      </c>
      <c r="N1291" s="48" t="s">
        <v>3522</v>
      </c>
      <c r="O1291" s="48" t="s">
        <v>2960</v>
      </c>
      <c r="P1291" s="49" t="s">
        <v>1815</v>
      </c>
      <c r="Q1291" s="48" t="s">
        <v>2894</v>
      </c>
      <c r="R1291" s="48" t="s">
        <v>1828</v>
      </c>
      <c r="S1291" s="48" t="s">
        <v>1817</v>
      </c>
      <c r="T1291" s="48" t="s">
        <v>886</v>
      </c>
      <c r="U1291" s="48" t="s">
        <v>2961</v>
      </c>
      <c r="V1291" s="68"/>
    </row>
    <row r="1292" spans="1:22">
      <c r="A1292" s="48" t="s">
        <v>2968</v>
      </c>
      <c r="B1292" s="48"/>
      <c r="C1292" s="52" t="s">
        <v>3866</v>
      </c>
      <c r="D1292" s="51">
        <v>2003</v>
      </c>
      <c r="E1292" s="48" t="s">
        <v>2143</v>
      </c>
      <c r="F1292" s="48" t="s">
        <v>2944</v>
      </c>
      <c r="G1292" s="48" t="s">
        <v>4019</v>
      </c>
      <c r="H1292" s="48" t="s">
        <v>3125</v>
      </c>
      <c r="I1292" s="48" t="s">
        <v>791</v>
      </c>
      <c r="J1292" s="48" t="s">
        <v>3391</v>
      </c>
      <c r="K1292" s="48" t="s">
        <v>3391</v>
      </c>
      <c r="L1292" s="51">
        <v>6</v>
      </c>
      <c r="M1292" s="49" t="s">
        <v>2963</v>
      </c>
      <c r="N1292" s="48">
        <v>200</v>
      </c>
      <c r="O1292" s="48" t="s">
        <v>2964</v>
      </c>
      <c r="P1292" s="49" t="s">
        <v>2965</v>
      </c>
      <c r="Q1292" s="48" t="s">
        <v>1747</v>
      </c>
      <c r="R1292" s="48" t="s">
        <v>3991</v>
      </c>
      <c r="S1292" s="48" t="s">
        <v>3991</v>
      </c>
      <c r="T1292" s="48" t="s">
        <v>3991</v>
      </c>
      <c r="U1292" s="48" t="s">
        <v>3991</v>
      </c>
      <c r="V1292" s="68"/>
    </row>
    <row r="1293" spans="1:22">
      <c r="A1293" s="48" t="s">
        <v>2972</v>
      </c>
      <c r="B1293" s="48"/>
      <c r="C1293" s="52" t="s">
        <v>3866</v>
      </c>
      <c r="D1293" s="51">
        <v>2003</v>
      </c>
      <c r="E1293" s="48" t="s">
        <v>2143</v>
      </c>
      <c r="F1293" s="48" t="s">
        <v>2944</v>
      </c>
      <c r="G1293" s="48" t="s">
        <v>4019</v>
      </c>
      <c r="H1293" s="48" t="s">
        <v>3125</v>
      </c>
      <c r="I1293" s="48" t="s">
        <v>791</v>
      </c>
      <c r="J1293" s="48" t="s">
        <v>3391</v>
      </c>
      <c r="K1293" s="48" t="s">
        <v>3391</v>
      </c>
      <c r="L1293" s="51">
        <v>6</v>
      </c>
      <c r="M1293" s="49" t="s">
        <v>2967</v>
      </c>
      <c r="N1293" s="48">
        <v>110</v>
      </c>
      <c r="O1293" s="48" t="s">
        <v>4711</v>
      </c>
      <c r="P1293" s="49" t="s">
        <v>4763</v>
      </c>
      <c r="Q1293" s="48" t="s">
        <v>1747</v>
      </c>
      <c r="R1293" s="48" t="s">
        <v>3991</v>
      </c>
      <c r="S1293" s="48" t="s">
        <v>3991</v>
      </c>
      <c r="T1293" s="48" t="s">
        <v>3991</v>
      </c>
      <c r="U1293" s="48" t="s">
        <v>3991</v>
      </c>
      <c r="V1293" s="68"/>
    </row>
    <row r="1294" spans="1:22">
      <c r="A1294" s="48" t="s">
        <v>1551</v>
      </c>
      <c r="B1294" s="48"/>
      <c r="C1294" s="52" t="s">
        <v>4806</v>
      </c>
      <c r="D1294" s="51">
        <v>2003</v>
      </c>
      <c r="E1294" s="48" t="s">
        <v>1552</v>
      </c>
      <c r="F1294" s="48" t="s">
        <v>1553</v>
      </c>
      <c r="G1294" s="48" t="s">
        <v>5122</v>
      </c>
      <c r="H1294" s="48" t="s">
        <v>3125</v>
      </c>
      <c r="I1294" s="48" t="s">
        <v>1692</v>
      </c>
      <c r="J1294" s="48" t="s">
        <v>1768</v>
      </c>
      <c r="K1294" s="48" t="s">
        <v>3738</v>
      </c>
      <c r="L1294" s="51">
        <v>6</v>
      </c>
      <c r="M1294" s="49" t="s">
        <v>4709</v>
      </c>
      <c r="N1294" s="48">
        <v>150</v>
      </c>
      <c r="O1294" s="48" t="s">
        <v>1554</v>
      </c>
      <c r="P1294" s="49" t="s">
        <v>2910</v>
      </c>
      <c r="Q1294" s="48" t="s">
        <v>2894</v>
      </c>
      <c r="R1294" s="48" t="s">
        <v>1555</v>
      </c>
      <c r="S1294" s="48" t="s">
        <v>3129</v>
      </c>
      <c r="T1294" s="48" t="s">
        <v>887</v>
      </c>
      <c r="U1294" s="48" t="s">
        <v>1556</v>
      </c>
      <c r="V1294" s="68"/>
    </row>
    <row r="1295" spans="1:22">
      <c r="A1295" s="48" t="s">
        <v>1557</v>
      </c>
      <c r="B1295" s="48"/>
      <c r="C1295" s="48" t="s">
        <v>2074</v>
      </c>
      <c r="D1295" s="51">
        <v>2004</v>
      </c>
      <c r="E1295" s="48" t="s">
        <v>2969</v>
      </c>
      <c r="F1295" s="48" t="s">
        <v>741</v>
      </c>
      <c r="G1295" s="48" t="s">
        <v>4019</v>
      </c>
      <c r="H1295" s="48" t="s">
        <v>3125</v>
      </c>
      <c r="I1295" s="48" t="s">
        <v>791</v>
      </c>
      <c r="J1295" s="48" t="s">
        <v>2970</v>
      </c>
      <c r="K1295" s="48" t="s">
        <v>4079</v>
      </c>
      <c r="L1295" s="51">
        <v>6</v>
      </c>
      <c r="M1295" s="49" t="s">
        <v>4771</v>
      </c>
      <c r="N1295" s="48">
        <v>50</v>
      </c>
      <c r="O1295" s="48" t="s">
        <v>4703</v>
      </c>
      <c r="P1295" s="49" t="s">
        <v>2971</v>
      </c>
      <c r="Q1295" s="48" t="s">
        <v>1747</v>
      </c>
      <c r="R1295" s="48" t="s">
        <v>3991</v>
      </c>
      <c r="S1295" s="48" t="s">
        <v>3991</v>
      </c>
      <c r="T1295" s="48" t="s">
        <v>3991</v>
      </c>
      <c r="U1295" s="48" t="s">
        <v>3991</v>
      </c>
      <c r="V1295" s="68" t="s">
        <v>741</v>
      </c>
    </row>
    <row r="1296" spans="1:22">
      <c r="A1296" s="48" t="s">
        <v>1558</v>
      </c>
      <c r="B1296" s="48"/>
      <c r="C1296" s="48" t="s">
        <v>2074</v>
      </c>
      <c r="D1296" s="51">
        <v>2004</v>
      </c>
      <c r="E1296" s="48" t="s">
        <v>2939</v>
      </c>
      <c r="F1296" s="48" t="s">
        <v>741</v>
      </c>
      <c r="G1296" s="48" t="s">
        <v>4019</v>
      </c>
      <c r="H1296" s="48" t="s">
        <v>3125</v>
      </c>
      <c r="I1296" s="48" t="s">
        <v>791</v>
      </c>
      <c r="J1296" s="48" t="s">
        <v>1754</v>
      </c>
      <c r="K1296" s="48" t="s">
        <v>1754</v>
      </c>
      <c r="L1296" s="51">
        <v>6</v>
      </c>
      <c r="M1296" s="49" t="s">
        <v>4771</v>
      </c>
      <c r="N1296" s="48">
        <v>50</v>
      </c>
      <c r="O1296" s="48" t="s">
        <v>4703</v>
      </c>
      <c r="P1296" s="49" t="s">
        <v>2971</v>
      </c>
      <c r="Q1296" s="48" t="s">
        <v>1747</v>
      </c>
      <c r="R1296" s="48" t="s">
        <v>3991</v>
      </c>
      <c r="S1296" s="48" t="s">
        <v>3991</v>
      </c>
      <c r="T1296" s="48" t="s">
        <v>3991</v>
      </c>
      <c r="U1296" s="48" t="s">
        <v>3991</v>
      </c>
      <c r="V1296" s="68" t="s">
        <v>741</v>
      </c>
    </row>
    <row r="1297" spans="1:22">
      <c r="A1297" s="48" t="s">
        <v>1559</v>
      </c>
      <c r="B1297" s="52"/>
      <c r="C1297" s="48" t="s">
        <v>4960</v>
      </c>
      <c r="D1297" s="51">
        <v>2004</v>
      </c>
      <c r="E1297" s="48" t="s">
        <v>1560</v>
      </c>
      <c r="F1297" s="52"/>
      <c r="G1297" s="48" t="s">
        <v>4019</v>
      </c>
      <c r="H1297" s="48" t="s">
        <v>3125</v>
      </c>
      <c r="I1297" s="48" t="s">
        <v>791</v>
      </c>
      <c r="J1297" s="48" t="s">
        <v>3391</v>
      </c>
      <c r="K1297" s="48" t="s">
        <v>3391</v>
      </c>
      <c r="L1297" s="51">
        <v>6</v>
      </c>
      <c r="M1297" s="53" t="s">
        <v>4197</v>
      </c>
      <c r="N1297" s="48">
        <v>95</v>
      </c>
      <c r="O1297" s="52" t="s">
        <v>1561</v>
      </c>
      <c r="P1297" s="53" t="s">
        <v>1562</v>
      </c>
      <c r="Q1297" s="48" t="s">
        <v>1747</v>
      </c>
      <c r="R1297" s="48" t="s">
        <v>3991</v>
      </c>
      <c r="S1297" s="48" t="s">
        <v>3991</v>
      </c>
      <c r="T1297" s="48" t="s">
        <v>3991</v>
      </c>
      <c r="U1297" s="48" t="s">
        <v>3991</v>
      </c>
      <c r="V1297" s="68"/>
    </row>
    <row r="1298" spans="1:22">
      <c r="A1298" s="48" t="s">
        <v>1563</v>
      </c>
      <c r="B1298" s="52"/>
      <c r="C1298" s="48" t="s">
        <v>3866</v>
      </c>
      <c r="D1298" s="51">
        <v>2004</v>
      </c>
      <c r="E1298" s="48" t="s">
        <v>1564</v>
      </c>
      <c r="F1298" s="48" t="s">
        <v>1565</v>
      </c>
      <c r="G1298" s="48" t="s">
        <v>1566</v>
      </c>
      <c r="H1298" s="48" t="s">
        <v>3125</v>
      </c>
      <c r="I1298" s="48" t="s">
        <v>1692</v>
      </c>
      <c r="J1298" s="48" t="s">
        <v>5137</v>
      </c>
      <c r="K1298" s="48" t="s">
        <v>1700</v>
      </c>
      <c r="L1298" s="51">
        <v>6</v>
      </c>
      <c r="M1298" s="53" t="s">
        <v>4709</v>
      </c>
      <c r="N1298" s="48">
        <v>0</v>
      </c>
      <c r="O1298" s="52">
        <v>300</v>
      </c>
      <c r="P1298" s="53" t="s">
        <v>1567</v>
      </c>
      <c r="Q1298" s="48" t="s">
        <v>2894</v>
      </c>
      <c r="R1298" s="48" t="s">
        <v>3991</v>
      </c>
      <c r="S1298" s="48" t="s">
        <v>1829</v>
      </c>
      <c r="T1298" s="48" t="s">
        <v>1700</v>
      </c>
      <c r="U1298" s="48" t="s">
        <v>1568</v>
      </c>
      <c r="V1298" s="68"/>
    </row>
    <row r="1299" spans="1:22">
      <c r="A1299" s="48" t="s">
        <v>1569</v>
      </c>
      <c r="B1299" s="52"/>
      <c r="C1299" s="48" t="s">
        <v>3387</v>
      </c>
      <c r="D1299" s="51">
        <v>2004</v>
      </c>
      <c r="E1299" s="48" t="s">
        <v>1570</v>
      </c>
      <c r="F1299" s="52"/>
      <c r="G1299" s="48" t="s">
        <v>4019</v>
      </c>
      <c r="H1299" s="48" t="s">
        <v>3125</v>
      </c>
      <c r="I1299" s="48" t="s">
        <v>791</v>
      </c>
      <c r="J1299" s="48" t="s">
        <v>3391</v>
      </c>
      <c r="K1299" s="48" t="s">
        <v>3391</v>
      </c>
      <c r="L1299" s="51">
        <v>6</v>
      </c>
      <c r="M1299" s="53" t="s">
        <v>4197</v>
      </c>
      <c r="N1299" s="48">
        <v>90</v>
      </c>
      <c r="O1299" s="48" t="s">
        <v>4732</v>
      </c>
      <c r="P1299" s="53" t="s">
        <v>2940</v>
      </c>
      <c r="Q1299" s="48" t="s">
        <v>1747</v>
      </c>
      <c r="R1299" s="48" t="s">
        <v>3991</v>
      </c>
      <c r="S1299" s="48" t="s">
        <v>3991</v>
      </c>
      <c r="T1299" s="48" t="s">
        <v>3991</v>
      </c>
      <c r="U1299" s="48" t="s">
        <v>3991</v>
      </c>
      <c r="V1299" s="68"/>
    </row>
    <row r="1300" spans="1:22">
      <c r="A1300" s="48" t="s">
        <v>1571</v>
      </c>
      <c r="B1300" s="52"/>
      <c r="C1300" s="48" t="s">
        <v>3866</v>
      </c>
      <c r="D1300" s="51">
        <v>2004</v>
      </c>
      <c r="E1300" s="48" t="s">
        <v>1572</v>
      </c>
      <c r="F1300" s="52"/>
      <c r="G1300" s="48" t="s">
        <v>4019</v>
      </c>
      <c r="H1300" s="48" t="s">
        <v>3125</v>
      </c>
      <c r="I1300" s="48" t="s">
        <v>791</v>
      </c>
      <c r="J1300" s="48" t="s">
        <v>3391</v>
      </c>
      <c r="K1300" s="48" t="s">
        <v>3391</v>
      </c>
      <c r="L1300" s="51">
        <v>6</v>
      </c>
      <c r="M1300" s="53" t="s">
        <v>1573</v>
      </c>
      <c r="N1300" s="48">
        <v>225</v>
      </c>
      <c r="O1300" s="48" t="s">
        <v>1574</v>
      </c>
      <c r="P1300" s="53" t="s">
        <v>537</v>
      </c>
      <c r="Q1300" s="48" t="s">
        <v>1747</v>
      </c>
      <c r="R1300" s="48" t="s">
        <v>3991</v>
      </c>
      <c r="S1300" s="48" t="s">
        <v>3991</v>
      </c>
      <c r="T1300" s="48" t="s">
        <v>3991</v>
      </c>
      <c r="U1300" s="48" t="s">
        <v>3991</v>
      </c>
      <c r="V1300" s="68"/>
    </row>
    <row r="1301" spans="1:22">
      <c r="A1301" s="48" t="s">
        <v>1575</v>
      </c>
      <c r="B1301" s="52"/>
      <c r="C1301" s="48" t="s">
        <v>4806</v>
      </c>
      <c r="D1301" s="51">
        <v>2004</v>
      </c>
      <c r="E1301" s="48" t="s">
        <v>3539</v>
      </c>
      <c r="F1301" s="52"/>
      <c r="G1301" s="48" t="s">
        <v>4019</v>
      </c>
      <c r="H1301" s="48" t="s">
        <v>3125</v>
      </c>
      <c r="I1301" s="48" t="s">
        <v>791</v>
      </c>
      <c r="J1301" s="48" t="s">
        <v>1576</v>
      </c>
      <c r="K1301" s="48" t="s">
        <v>1576</v>
      </c>
      <c r="L1301" s="51">
        <v>6</v>
      </c>
      <c r="M1301" s="53" t="s">
        <v>4765</v>
      </c>
      <c r="N1301" s="48">
        <v>160</v>
      </c>
      <c r="O1301" s="48" t="s">
        <v>4766</v>
      </c>
      <c r="P1301" s="53" t="s">
        <v>1577</v>
      </c>
      <c r="Q1301" s="48" t="s">
        <v>1747</v>
      </c>
      <c r="R1301" s="48" t="s">
        <v>3991</v>
      </c>
      <c r="S1301" s="48" t="s">
        <v>3991</v>
      </c>
      <c r="T1301" s="48" t="s">
        <v>3991</v>
      </c>
      <c r="U1301" s="48" t="s">
        <v>3991</v>
      </c>
      <c r="V1301" s="68"/>
    </row>
    <row r="1302" spans="1:22">
      <c r="A1302" s="48" t="s">
        <v>1578</v>
      </c>
      <c r="B1302" s="52"/>
      <c r="C1302" s="48" t="s">
        <v>2161</v>
      </c>
      <c r="D1302" s="51">
        <v>2005</v>
      </c>
      <c r="E1302" s="48" t="s">
        <v>1579</v>
      </c>
      <c r="F1302" s="52"/>
      <c r="G1302" s="48" t="s">
        <v>4019</v>
      </c>
      <c r="H1302" s="48" t="s">
        <v>3125</v>
      </c>
      <c r="I1302" s="48" t="s">
        <v>791</v>
      </c>
      <c r="J1302" s="48" t="s">
        <v>4909</v>
      </c>
      <c r="K1302" s="48" t="s">
        <v>4909</v>
      </c>
      <c r="L1302" s="51">
        <v>6</v>
      </c>
      <c r="M1302" s="53" t="s">
        <v>3772</v>
      </c>
      <c r="N1302" s="48">
        <v>85</v>
      </c>
      <c r="O1302" s="48" t="s">
        <v>1580</v>
      </c>
      <c r="P1302" s="53" t="s">
        <v>1581</v>
      </c>
      <c r="Q1302" s="48" t="s">
        <v>1747</v>
      </c>
      <c r="R1302" s="48" t="s">
        <v>3991</v>
      </c>
      <c r="S1302" s="48" t="s">
        <v>3991</v>
      </c>
      <c r="T1302" s="48" t="s">
        <v>3991</v>
      </c>
      <c r="U1302" s="48" t="s">
        <v>3991</v>
      </c>
      <c r="V1302" s="68"/>
    </row>
    <row r="1303" spans="1:22">
      <c r="A1303" s="48" t="s">
        <v>1582</v>
      </c>
      <c r="B1303" s="52"/>
      <c r="C1303" s="48" t="s">
        <v>2074</v>
      </c>
      <c r="D1303" s="51">
        <v>2005</v>
      </c>
      <c r="E1303" s="48" t="s">
        <v>1583</v>
      </c>
      <c r="F1303" s="52"/>
      <c r="G1303" s="48" t="s">
        <v>4019</v>
      </c>
      <c r="H1303" s="48" t="s">
        <v>3125</v>
      </c>
      <c r="I1303" s="48" t="s">
        <v>791</v>
      </c>
      <c r="J1303" s="48" t="s">
        <v>1754</v>
      </c>
      <c r="K1303" s="48" t="s">
        <v>1754</v>
      </c>
      <c r="L1303" s="51">
        <v>6</v>
      </c>
      <c r="M1303" s="53" t="s">
        <v>4197</v>
      </c>
      <c r="N1303" s="48">
        <v>90</v>
      </c>
      <c r="O1303" s="48" t="s">
        <v>4732</v>
      </c>
      <c r="P1303" s="53" t="s">
        <v>2940</v>
      </c>
      <c r="Q1303" s="48" t="s">
        <v>1747</v>
      </c>
      <c r="R1303" s="48" t="s">
        <v>3991</v>
      </c>
      <c r="S1303" s="48" t="s">
        <v>3991</v>
      </c>
      <c r="T1303" s="48" t="s">
        <v>3991</v>
      </c>
      <c r="U1303" s="48" t="s">
        <v>3991</v>
      </c>
      <c r="V1303" s="68"/>
    </row>
    <row r="1304" spans="1:22">
      <c r="A1304" s="48" t="s">
        <v>1584</v>
      </c>
      <c r="B1304" s="52"/>
      <c r="C1304" s="48" t="s">
        <v>2074</v>
      </c>
      <c r="D1304" s="51">
        <v>2005</v>
      </c>
      <c r="E1304" s="48" t="s">
        <v>1585</v>
      </c>
      <c r="F1304" s="52"/>
      <c r="G1304" s="48" t="s">
        <v>4019</v>
      </c>
      <c r="H1304" s="48" t="s">
        <v>3125</v>
      </c>
      <c r="I1304" s="48" t="s">
        <v>791</v>
      </c>
      <c r="J1304" s="48" t="s">
        <v>1754</v>
      </c>
      <c r="K1304" s="48" t="s">
        <v>1754</v>
      </c>
      <c r="L1304" s="51">
        <v>6</v>
      </c>
      <c r="M1304" s="53" t="s">
        <v>1586</v>
      </c>
      <c r="N1304" s="48">
        <v>135</v>
      </c>
      <c r="O1304" s="52" t="s">
        <v>4698</v>
      </c>
      <c r="P1304" s="53" t="s">
        <v>1587</v>
      </c>
      <c r="Q1304" s="48" t="s">
        <v>1747</v>
      </c>
      <c r="R1304" s="48" t="s">
        <v>3991</v>
      </c>
      <c r="S1304" s="48" t="s">
        <v>3991</v>
      </c>
      <c r="T1304" s="48" t="s">
        <v>3991</v>
      </c>
      <c r="U1304" s="48" t="s">
        <v>3991</v>
      </c>
      <c r="V1304" s="68"/>
    </row>
    <row r="1305" spans="1:22">
      <c r="A1305" s="48" t="s">
        <v>1588</v>
      </c>
      <c r="B1305" s="52"/>
      <c r="C1305" s="48" t="s">
        <v>2074</v>
      </c>
      <c r="D1305" s="51">
        <v>2005</v>
      </c>
      <c r="E1305" s="48" t="s">
        <v>1589</v>
      </c>
      <c r="F1305" s="52"/>
      <c r="G1305" s="48" t="s">
        <v>4019</v>
      </c>
      <c r="H1305" s="48" t="s">
        <v>3125</v>
      </c>
      <c r="I1305" s="48" t="s">
        <v>791</v>
      </c>
      <c r="J1305" s="48" t="s">
        <v>1754</v>
      </c>
      <c r="K1305" s="48" t="s">
        <v>1754</v>
      </c>
      <c r="L1305" s="51">
        <v>6</v>
      </c>
      <c r="M1305" s="53" t="s">
        <v>4771</v>
      </c>
      <c r="N1305" s="48">
        <v>50</v>
      </c>
      <c r="O1305" s="52" t="s">
        <v>4703</v>
      </c>
      <c r="P1305" s="53" t="s">
        <v>2971</v>
      </c>
      <c r="Q1305" s="48" t="s">
        <v>1747</v>
      </c>
      <c r="R1305" s="48" t="s">
        <v>3991</v>
      </c>
      <c r="S1305" s="48" t="s">
        <v>3991</v>
      </c>
      <c r="T1305" s="48" t="s">
        <v>3991</v>
      </c>
      <c r="U1305" s="48" t="s">
        <v>3991</v>
      </c>
      <c r="V1305" s="68"/>
    </row>
    <row r="1306" spans="1:22">
      <c r="A1306" s="48" t="s">
        <v>1590</v>
      </c>
      <c r="B1306" s="52"/>
      <c r="C1306" s="48" t="s">
        <v>2074</v>
      </c>
      <c r="D1306" s="51">
        <v>2005</v>
      </c>
      <c r="E1306" s="48" t="s">
        <v>1591</v>
      </c>
      <c r="F1306" s="52"/>
      <c r="G1306" s="48" t="s">
        <v>4019</v>
      </c>
      <c r="H1306" s="48" t="s">
        <v>3125</v>
      </c>
      <c r="I1306" s="48" t="s">
        <v>791</v>
      </c>
      <c r="J1306" s="48" t="s">
        <v>5035</v>
      </c>
      <c r="K1306" s="48" t="s">
        <v>5035</v>
      </c>
      <c r="L1306" s="51">
        <v>6</v>
      </c>
      <c r="M1306" s="53" t="s">
        <v>3057</v>
      </c>
      <c r="N1306" s="48">
        <v>36</v>
      </c>
      <c r="O1306" s="52" t="s">
        <v>2204</v>
      </c>
      <c r="P1306" s="53" t="s">
        <v>1592</v>
      </c>
      <c r="Q1306" s="48" t="s">
        <v>1747</v>
      </c>
      <c r="R1306" s="48" t="s">
        <v>3991</v>
      </c>
      <c r="S1306" s="48" t="s">
        <v>3991</v>
      </c>
      <c r="T1306" s="48" t="s">
        <v>3991</v>
      </c>
      <c r="U1306" s="48" t="s">
        <v>3991</v>
      </c>
      <c r="V1306" s="68"/>
    </row>
    <row r="1307" spans="1:22">
      <c r="A1307" s="48" t="s">
        <v>1593</v>
      </c>
      <c r="B1307" s="52"/>
      <c r="C1307" s="48" t="s">
        <v>3463</v>
      </c>
      <c r="D1307" s="51">
        <v>2005</v>
      </c>
      <c r="E1307" s="48" t="s">
        <v>1594</v>
      </c>
      <c r="F1307" s="52"/>
      <c r="G1307" s="48" t="s">
        <v>4019</v>
      </c>
      <c r="H1307" s="48" t="s">
        <v>3125</v>
      </c>
      <c r="I1307" s="48" t="s">
        <v>791</v>
      </c>
      <c r="J1307" s="48" t="s">
        <v>793</v>
      </c>
      <c r="K1307" s="48" t="s">
        <v>793</v>
      </c>
      <c r="L1307" s="51">
        <v>6</v>
      </c>
      <c r="M1307" s="53" t="s">
        <v>4229</v>
      </c>
      <c r="N1307" s="48">
        <v>30</v>
      </c>
      <c r="O1307" s="52" t="s">
        <v>2933</v>
      </c>
      <c r="P1307" s="53" t="s">
        <v>2934</v>
      </c>
      <c r="Q1307" s="48" t="s">
        <v>1747</v>
      </c>
      <c r="R1307" s="48" t="s">
        <v>3991</v>
      </c>
      <c r="S1307" s="48" t="s">
        <v>3991</v>
      </c>
      <c r="T1307" s="48" t="s">
        <v>3991</v>
      </c>
      <c r="U1307" s="48" t="s">
        <v>3991</v>
      </c>
      <c r="V1307" s="68"/>
    </row>
    <row r="1308" spans="1:22">
      <c r="A1308" s="48" t="s">
        <v>1595</v>
      </c>
      <c r="B1308" s="52"/>
      <c r="C1308" s="48" t="s">
        <v>2074</v>
      </c>
      <c r="D1308" s="51">
        <v>2005</v>
      </c>
      <c r="E1308" s="48" t="s">
        <v>1596</v>
      </c>
      <c r="F1308" s="52"/>
      <c r="G1308" s="48" t="s">
        <v>4019</v>
      </c>
      <c r="H1308" s="48" t="s">
        <v>3125</v>
      </c>
      <c r="I1308" s="48" t="s">
        <v>791</v>
      </c>
      <c r="J1308" s="48" t="s">
        <v>1754</v>
      </c>
      <c r="K1308" s="48" t="s">
        <v>1754</v>
      </c>
      <c r="L1308" s="51">
        <v>6</v>
      </c>
      <c r="M1308" s="53" t="s">
        <v>4197</v>
      </c>
      <c r="N1308" s="48">
        <v>95</v>
      </c>
      <c r="O1308" s="52" t="s">
        <v>1561</v>
      </c>
      <c r="P1308" s="53" t="s">
        <v>1562</v>
      </c>
      <c r="Q1308" s="48" t="s">
        <v>1747</v>
      </c>
      <c r="R1308" s="48" t="s">
        <v>3991</v>
      </c>
      <c r="S1308" s="48" t="s">
        <v>3991</v>
      </c>
      <c r="T1308" s="48" t="s">
        <v>3991</v>
      </c>
      <c r="U1308" s="48" t="s">
        <v>3991</v>
      </c>
      <c r="V1308" s="68"/>
    </row>
    <row r="1309" spans="1:22">
      <c r="A1309" s="48" t="s">
        <v>1597</v>
      </c>
      <c r="B1309" s="52"/>
      <c r="C1309" s="48" t="s">
        <v>4806</v>
      </c>
      <c r="D1309" s="51">
        <v>2005</v>
      </c>
      <c r="E1309" s="48" t="s">
        <v>1598</v>
      </c>
      <c r="F1309" s="52"/>
      <c r="G1309" s="48" t="s">
        <v>4019</v>
      </c>
      <c r="H1309" s="48" t="s">
        <v>3125</v>
      </c>
      <c r="I1309" s="48" t="s">
        <v>791</v>
      </c>
      <c r="J1309" s="48" t="s">
        <v>1421</v>
      </c>
      <c r="K1309" s="48" t="s">
        <v>1421</v>
      </c>
      <c r="L1309" s="51">
        <v>6</v>
      </c>
      <c r="M1309" s="53" t="s">
        <v>4663</v>
      </c>
      <c r="N1309" s="48">
        <v>200</v>
      </c>
      <c r="O1309" s="52" t="s">
        <v>4748</v>
      </c>
      <c r="P1309" s="53" t="s">
        <v>3523</v>
      </c>
      <c r="Q1309" s="48" t="s">
        <v>1747</v>
      </c>
      <c r="R1309" s="48" t="s">
        <v>3991</v>
      </c>
      <c r="S1309" s="48" t="s">
        <v>3991</v>
      </c>
      <c r="T1309" s="48" t="s">
        <v>3991</v>
      </c>
      <c r="U1309" s="48" t="s">
        <v>3991</v>
      </c>
      <c r="V1309" s="68"/>
    </row>
    <row r="1310" spans="1:22">
      <c r="A1310" s="48" t="s">
        <v>1599</v>
      </c>
      <c r="B1310" s="52"/>
      <c r="C1310" s="48" t="s">
        <v>1600</v>
      </c>
      <c r="D1310" s="51">
        <v>2005</v>
      </c>
      <c r="E1310" s="48" t="s">
        <v>1601</v>
      </c>
      <c r="F1310" s="48" t="s">
        <v>1602</v>
      </c>
      <c r="G1310" s="48" t="s">
        <v>4027</v>
      </c>
      <c r="H1310" s="48" t="s">
        <v>3125</v>
      </c>
      <c r="I1310" s="48" t="s">
        <v>1692</v>
      </c>
      <c r="J1310" s="48" t="s">
        <v>1603</v>
      </c>
      <c r="K1310" s="48" t="s">
        <v>1438</v>
      </c>
      <c r="L1310" s="51">
        <v>6</v>
      </c>
      <c r="M1310" s="53" t="s">
        <v>4020</v>
      </c>
      <c r="N1310" s="48">
        <v>40</v>
      </c>
      <c r="O1310" s="52">
        <v>40</v>
      </c>
      <c r="P1310" s="53" t="s">
        <v>1604</v>
      </c>
      <c r="Q1310" s="48" t="s">
        <v>2911</v>
      </c>
      <c r="R1310" s="52">
        <v>5</v>
      </c>
      <c r="S1310" s="48" t="s">
        <v>3991</v>
      </c>
      <c r="T1310" s="48" t="s">
        <v>3991</v>
      </c>
      <c r="U1310" s="48" t="s">
        <v>1438</v>
      </c>
      <c r="V1310" s="68"/>
    </row>
    <row r="1311" spans="1:22">
      <c r="A1311" s="48" t="s">
        <v>1605</v>
      </c>
      <c r="B1311" s="52"/>
      <c r="C1311" s="48" t="s">
        <v>3459</v>
      </c>
      <c r="D1311" s="51">
        <v>2005</v>
      </c>
      <c r="E1311" s="48" t="s">
        <v>1130</v>
      </c>
      <c r="F1311" s="48" t="s">
        <v>5001</v>
      </c>
      <c r="G1311" s="48" t="s">
        <v>4060</v>
      </c>
      <c r="H1311" s="48" t="s">
        <v>3125</v>
      </c>
      <c r="I1311" s="48" t="s">
        <v>1692</v>
      </c>
      <c r="J1311" s="48" t="s">
        <v>1606</v>
      </c>
      <c r="K1311" s="48" t="s">
        <v>3374</v>
      </c>
      <c r="L1311" s="51">
        <v>6</v>
      </c>
      <c r="M1311" s="53" t="s">
        <v>4765</v>
      </c>
      <c r="N1311" s="48">
        <v>170</v>
      </c>
      <c r="O1311" s="52">
        <v>260</v>
      </c>
      <c r="P1311" s="53" t="s">
        <v>1607</v>
      </c>
      <c r="Q1311" s="48" t="s">
        <v>2894</v>
      </c>
      <c r="R1311" s="54" t="s">
        <v>1608</v>
      </c>
      <c r="S1311" s="52">
        <v>180</v>
      </c>
      <c r="T1311" s="52" t="s">
        <v>3374</v>
      </c>
      <c r="U1311" s="48" t="s">
        <v>1609</v>
      </c>
      <c r="V1311" s="68" t="s">
        <v>1610</v>
      </c>
    </row>
    <row r="1312" spans="1:22">
      <c r="A1312" s="48" t="s">
        <v>1611</v>
      </c>
      <c r="B1312" s="52"/>
      <c r="C1312" s="48" t="s">
        <v>4960</v>
      </c>
      <c r="D1312" s="51">
        <v>2006</v>
      </c>
      <c r="E1312" s="48" t="s">
        <v>1612</v>
      </c>
      <c r="F1312" s="52"/>
      <c r="G1312" s="48" t="s">
        <v>4019</v>
      </c>
      <c r="H1312" s="48" t="s">
        <v>3125</v>
      </c>
      <c r="I1312" s="48" t="s">
        <v>791</v>
      </c>
      <c r="J1312" s="48" t="s">
        <v>3391</v>
      </c>
      <c r="K1312" s="48" t="s">
        <v>3391</v>
      </c>
      <c r="L1312" s="51">
        <v>6</v>
      </c>
      <c r="M1312" s="53" t="s">
        <v>4747</v>
      </c>
      <c r="N1312" s="48">
        <v>190</v>
      </c>
      <c r="O1312" s="52" t="s">
        <v>1613</v>
      </c>
      <c r="P1312" s="53" t="s">
        <v>1614</v>
      </c>
      <c r="Q1312" s="48" t="s">
        <v>1747</v>
      </c>
      <c r="R1312" s="48" t="s">
        <v>3991</v>
      </c>
      <c r="S1312" s="48" t="s">
        <v>3991</v>
      </c>
      <c r="T1312" s="48" t="s">
        <v>3991</v>
      </c>
      <c r="U1312" s="48" t="s">
        <v>3991</v>
      </c>
      <c r="V1312" s="68"/>
    </row>
    <row r="1313" spans="1:22">
      <c r="A1313" s="48" t="s">
        <v>1615</v>
      </c>
      <c r="B1313" s="52"/>
      <c r="C1313" s="48" t="s">
        <v>2086</v>
      </c>
      <c r="D1313" s="51">
        <v>2006</v>
      </c>
      <c r="E1313" s="48" t="s">
        <v>1616</v>
      </c>
      <c r="F1313" s="52"/>
      <c r="G1313" s="48" t="s">
        <v>4019</v>
      </c>
      <c r="H1313" s="48" t="s">
        <v>3125</v>
      </c>
      <c r="I1313" s="48" t="s">
        <v>791</v>
      </c>
      <c r="J1313" s="48" t="s">
        <v>4049</v>
      </c>
      <c r="K1313" s="48" t="s">
        <v>4049</v>
      </c>
      <c r="L1313" s="51">
        <v>6</v>
      </c>
      <c r="M1313" s="53" t="s">
        <v>4229</v>
      </c>
      <c r="N1313" s="48">
        <v>30</v>
      </c>
      <c r="O1313" s="52" t="s">
        <v>2933</v>
      </c>
      <c r="P1313" s="53" t="s">
        <v>2934</v>
      </c>
      <c r="Q1313" s="48" t="s">
        <v>1747</v>
      </c>
      <c r="R1313" s="48" t="s">
        <v>3991</v>
      </c>
      <c r="S1313" s="48" t="s">
        <v>3991</v>
      </c>
      <c r="T1313" s="48" t="s">
        <v>3991</v>
      </c>
      <c r="U1313" s="48" t="s">
        <v>3991</v>
      </c>
      <c r="V1313" s="68"/>
    </row>
    <row r="1314" spans="1:22">
      <c r="A1314" s="48" t="s">
        <v>1617</v>
      </c>
      <c r="B1314" s="52"/>
      <c r="C1314" s="48" t="s">
        <v>2086</v>
      </c>
      <c r="D1314" s="51">
        <v>2006</v>
      </c>
      <c r="E1314" s="48" t="s">
        <v>1616</v>
      </c>
      <c r="F1314" s="52"/>
      <c r="G1314" s="48" t="s">
        <v>4019</v>
      </c>
      <c r="H1314" s="48" t="s">
        <v>3125</v>
      </c>
      <c r="I1314" s="48" t="s">
        <v>791</v>
      </c>
      <c r="J1314" s="48" t="s">
        <v>4049</v>
      </c>
      <c r="K1314" s="48" t="s">
        <v>4049</v>
      </c>
      <c r="L1314" s="51">
        <v>6</v>
      </c>
      <c r="M1314" s="53" t="s">
        <v>3558</v>
      </c>
      <c r="N1314" s="48">
        <v>70</v>
      </c>
      <c r="O1314" s="52" t="s">
        <v>4754</v>
      </c>
      <c r="P1314" s="53" t="s">
        <v>1618</v>
      </c>
      <c r="Q1314" s="48" t="s">
        <v>1747</v>
      </c>
      <c r="R1314" s="48" t="s">
        <v>3991</v>
      </c>
      <c r="S1314" s="48" t="s">
        <v>3991</v>
      </c>
      <c r="T1314" s="48" t="s">
        <v>3991</v>
      </c>
      <c r="U1314" s="48" t="s">
        <v>3991</v>
      </c>
      <c r="V1314" s="68"/>
    </row>
    <row r="1315" spans="1:22">
      <c r="A1315" s="48" t="s">
        <v>1619</v>
      </c>
      <c r="B1315" s="52"/>
      <c r="C1315" s="48" t="s">
        <v>2086</v>
      </c>
      <c r="D1315" s="51">
        <v>2006</v>
      </c>
      <c r="E1315" s="48" t="s">
        <v>1616</v>
      </c>
      <c r="F1315" s="52"/>
      <c r="G1315" s="48" t="s">
        <v>4019</v>
      </c>
      <c r="H1315" s="48" t="s">
        <v>3125</v>
      </c>
      <c r="I1315" s="48" t="s">
        <v>791</v>
      </c>
      <c r="J1315" s="48" t="s">
        <v>4049</v>
      </c>
      <c r="K1315" s="48" t="s">
        <v>4049</v>
      </c>
      <c r="L1315" s="51">
        <v>6</v>
      </c>
      <c r="M1315" s="53" t="s">
        <v>3558</v>
      </c>
      <c r="N1315" s="48">
        <v>70</v>
      </c>
      <c r="O1315" s="52" t="s">
        <v>4754</v>
      </c>
      <c r="P1315" s="53" t="s">
        <v>1618</v>
      </c>
      <c r="Q1315" s="48" t="s">
        <v>1747</v>
      </c>
      <c r="R1315" s="48" t="s">
        <v>3991</v>
      </c>
      <c r="S1315" s="48" t="s">
        <v>3991</v>
      </c>
      <c r="T1315" s="48" t="s">
        <v>3991</v>
      </c>
      <c r="U1315" s="48" t="s">
        <v>3991</v>
      </c>
      <c r="V1315" s="68"/>
    </row>
    <row r="1316" spans="1:22">
      <c r="A1316" s="48" t="s">
        <v>1620</v>
      </c>
      <c r="B1316" s="52"/>
      <c r="C1316" s="48" t="s">
        <v>1621</v>
      </c>
      <c r="D1316" s="51">
        <v>2006</v>
      </c>
      <c r="E1316" s="48" t="s">
        <v>1622</v>
      </c>
      <c r="F1316" s="52"/>
      <c r="G1316" s="48" t="s">
        <v>4019</v>
      </c>
      <c r="H1316" s="48" t="s">
        <v>3125</v>
      </c>
      <c r="I1316" s="48" t="s">
        <v>791</v>
      </c>
      <c r="J1316" s="48" t="s">
        <v>4049</v>
      </c>
      <c r="K1316" s="48" t="s">
        <v>4049</v>
      </c>
      <c r="L1316" s="51">
        <v>6</v>
      </c>
      <c r="M1316" s="53" t="s">
        <v>1623</v>
      </c>
      <c r="N1316" s="48">
        <v>65</v>
      </c>
      <c r="O1316" s="52" t="s">
        <v>4769</v>
      </c>
      <c r="P1316" s="53" t="s">
        <v>1624</v>
      </c>
      <c r="Q1316" s="48" t="s">
        <v>1747</v>
      </c>
      <c r="R1316" s="48" t="s">
        <v>3991</v>
      </c>
      <c r="S1316" s="48" t="s">
        <v>3991</v>
      </c>
      <c r="T1316" s="48" t="s">
        <v>3991</v>
      </c>
      <c r="U1316" s="48" t="s">
        <v>3991</v>
      </c>
      <c r="V1316" s="68"/>
    </row>
    <row r="1317" spans="1:22">
      <c r="A1317" s="48" t="s">
        <v>1625</v>
      </c>
      <c r="B1317" s="52"/>
      <c r="C1317" s="48" t="s">
        <v>4960</v>
      </c>
      <c r="D1317" s="51">
        <v>2006</v>
      </c>
      <c r="E1317" s="48" t="s">
        <v>1612</v>
      </c>
      <c r="F1317" s="52"/>
      <c r="G1317" s="48" t="s">
        <v>4019</v>
      </c>
      <c r="H1317" s="48" t="s">
        <v>3125</v>
      </c>
      <c r="I1317" s="48" t="s">
        <v>791</v>
      </c>
      <c r="J1317" s="48" t="s">
        <v>3391</v>
      </c>
      <c r="K1317" s="48" t="s">
        <v>3391</v>
      </c>
      <c r="L1317" s="51">
        <v>6</v>
      </c>
      <c r="M1317" s="53" t="s">
        <v>4747</v>
      </c>
      <c r="N1317" s="48">
        <v>190</v>
      </c>
      <c r="O1317" s="52" t="s">
        <v>1613</v>
      </c>
      <c r="P1317" s="53" t="s">
        <v>1614</v>
      </c>
      <c r="Q1317" s="48" t="s">
        <v>1747</v>
      </c>
      <c r="R1317" s="48" t="s">
        <v>3991</v>
      </c>
      <c r="S1317" s="48" t="s">
        <v>3991</v>
      </c>
      <c r="T1317" s="48" t="s">
        <v>3991</v>
      </c>
      <c r="U1317" s="48" t="s">
        <v>3991</v>
      </c>
      <c r="V1317" s="68"/>
    </row>
    <row r="1318" spans="1:22">
      <c r="A1318" s="48" t="s">
        <v>1626</v>
      </c>
      <c r="B1318" s="52"/>
      <c r="C1318" s="48" t="s">
        <v>4069</v>
      </c>
      <c r="D1318" s="51">
        <v>2006</v>
      </c>
      <c r="E1318" s="48" t="s">
        <v>1627</v>
      </c>
      <c r="F1318" s="52"/>
      <c r="G1318" s="48" t="s">
        <v>4019</v>
      </c>
      <c r="H1318" s="48" t="s">
        <v>3125</v>
      </c>
      <c r="I1318" s="48" t="s">
        <v>791</v>
      </c>
      <c r="J1318" s="48" t="s">
        <v>1421</v>
      </c>
      <c r="K1318" s="48" t="s">
        <v>1421</v>
      </c>
      <c r="L1318" s="51">
        <v>6</v>
      </c>
      <c r="M1318" s="53" t="s">
        <v>1628</v>
      </c>
      <c r="N1318" s="48">
        <v>150</v>
      </c>
      <c r="O1318" s="52" t="s">
        <v>1629</v>
      </c>
      <c r="P1318" s="53" t="s">
        <v>1630</v>
      </c>
      <c r="Q1318" s="48" t="s">
        <v>1747</v>
      </c>
      <c r="R1318" s="48" t="s">
        <v>3991</v>
      </c>
      <c r="S1318" s="48" t="s">
        <v>3991</v>
      </c>
      <c r="T1318" s="48" t="s">
        <v>3991</v>
      </c>
      <c r="U1318" s="48" t="s">
        <v>3991</v>
      </c>
      <c r="V1318" s="68"/>
    </row>
    <row r="1319" spans="1:22">
      <c r="A1319" s="48" t="s">
        <v>1631</v>
      </c>
      <c r="B1319" s="52"/>
      <c r="C1319" s="48" t="s">
        <v>3866</v>
      </c>
      <c r="D1319" s="51">
        <v>2006</v>
      </c>
      <c r="E1319" s="48" t="s">
        <v>1564</v>
      </c>
      <c r="F1319" s="48" t="s">
        <v>1632</v>
      </c>
      <c r="G1319" s="48" t="s">
        <v>1566</v>
      </c>
      <c r="H1319" s="48" t="s">
        <v>3125</v>
      </c>
      <c r="I1319" s="48" t="s">
        <v>1692</v>
      </c>
      <c r="J1319" s="48" t="s">
        <v>1746</v>
      </c>
      <c r="K1319" s="48" t="s">
        <v>3570</v>
      </c>
      <c r="L1319" s="51">
        <v>6</v>
      </c>
      <c r="M1319" s="53" t="s">
        <v>4709</v>
      </c>
      <c r="N1319" s="48">
        <v>0</v>
      </c>
      <c r="O1319" s="52">
        <v>300</v>
      </c>
      <c r="P1319" s="53" t="s">
        <v>1567</v>
      </c>
      <c r="Q1319" s="48" t="s">
        <v>2894</v>
      </c>
      <c r="R1319" s="48" t="s">
        <v>3991</v>
      </c>
      <c r="S1319" s="48" t="s">
        <v>1829</v>
      </c>
      <c r="T1319" s="48" t="s">
        <v>1700</v>
      </c>
      <c r="U1319" s="48" t="s">
        <v>1568</v>
      </c>
      <c r="V1319" s="68"/>
    </row>
    <row r="1320" spans="1:22">
      <c r="A1320" s="48" t="s">
        <v>1633</v>
      </c>
      <c r="B1320" s="52"/>
      <c r="C1320" s="48" t="s">
        <v>1634</v>
      </c>
      <c r="D1320" s="51">
        <v>2006</v>
      </c>
      <c r="E1320" s="48" t="s">
        <v>1635</v>
      </c>
      <c r="F1320" s="48" t="s">
        <v>1636</v>
      </c>
      <c r="G1320" s="48" t="s">
        <v>4027</v>
      </c>
      <c r="H1320" s="48" t="s">
        <v>3125</v>
      </c>
      <c r="I1320" s="48" t="s">
        <v>1692</v>
      </c>
      <c r="J1320" s="48" t="s">
        <v>4922</v>
      </c>
      <c r="K1320" s="48" t="s">
        <v>886</v>
      </c>
      <c r="L1320" s="51">
        <v>6</v>
      </c>
      <c r="M1320" s="53" t="s">
        <v>1169</v>
      </c>
      <c r="N1320" s="48">
        <v>65</v>
      </c>
      <c r="O1320" s="52">
        <v>35</v>
      </c>
      <c r="P1320" s="53" t="s">
        <v>1637</v>
      </c>
      <c r="Q1320" s="48" t="s">
        <v>2911</v>
      </c>
      <c r="R1320" s="52">
        <v>5</v>
      </c>
      <c r="S1320" s="48" t="s">
        <v>4171</v>
      </c>
      <c r="T1320" s="48" t="s">
        <v>886</v>
      </c>
      <c r="U1320" s="48" t="s">
        <v>1638</v>
      </c>
      <c r="V1320" s="68"/>
    </row>
    <row r="1321" spans="1:22">
      <c r="A1321" s="48" t="s">
        <v>1639</v>
      </c>
      <c r="B1321" s="52"/>
      <c r="C1321" s="48" t="s">
        <v>1634</v>
      </c>
      <c r="D1321" s="51">
        <v>2006</v>
      </c>
      <c r="E1321" s="48" t="s">
        <v>1635</v>
      </c>
      <c r="F1321" s="48" t="s">
        <v>1640</v>
      </c>
      <c r="G1321" s="48" t="s">
        <v>4027</v>
      </c>
      <c r="H1321" s="48" t="s">
        <v>3125</v>
      </c>
      <c r="I1321" s="48" t="s">
        <v>1692</v>
      </c>
      <c r="J1321" s="48" t="s">
        <v>4922</v>
      </c>
      <c r="K1321" s="48" t="s">
        <v>886</v>
      </c>
      <c r="L1321" s="51">
        <v>6</v>
      </c>
      <c r="M1321" s="53" t="s">
        <v>1641</v>
      </c>
      <c r="N1321" s="48">
        <v>65</v>
      </c>
      <c r="O1321" s="52">
        <v>35</v>
      </c>
      <c r="P1321" s="53" t="s">
        <v>1637</v>
      </c>
      <c r="Q1321" s="48" t="s">
        <v>2911</v>
      </c>
      <c r="R1321" s="52">
        <v>5</v>
      </c>
      <c r="S1321" s="48" t="s">
        <v>4171</v>
      </c>
      <c r="T1321" s="48" t="s">
        <v>886</v>
      </c>
      <c r="U1321" s="48" t="s">
        <v>1638</v>
      </c>
      <c r="V1321" s="68"/>
    </row>
    <row r="1322" spans="1:22">
      <c r="A1322" s="48" t="s">
        <v>1642</v>
      </c>
      <c r="B1322" s="52"/>
      <c r="C1322" s="48" t="s">
        <v>3459</v>
      </c>
      <c r="D1322" s="51">
        <v>2006</v>
      </c>
      <c r="E1322" s="48" t="s">
        <v>1130</v>
      </c>
      <c r="F1322" s="48" t="s">
        <v>1643</v>
      </c>
      <c r="G1322" s="48" t="s">
        <v>4027</v>
      </c>
      <c r="H1322" s="48" t="s">
        <v>4503</v>
      </c>
      <c r="I1322" s="48" t="s">
        <v>1692</v>
      </c>
      <c r="J1322" s="52" t="s">
        <v>1644</v>
      </c>
      <c r="K1322" s="48" t="s">
        <v>894</v>
      </c>
      <c r="L1322" s="51">
        <v>6</v>
      </c>
      <c r="M1322" s="53" t="s">
        <v>1645</v>
      </c>
      <c r="N1322" s="52" t="s">
        <v>1646</v>
      </c>
      <c r="O1322" s="52" t="s">
        <v>1646</v>
      </c>
      <c r="P1322" s="53" t="s">
        <v>1645</v>
      </c>
      <c r="Q1322" s="48" t="s">
        <v>2894</v>
      </c>
      <c r="R1322" s="52" t="s">
        <v>1608</v>
      </c>
      <c r="S1322" s="52" t="s">
        <v>1647</v>
      </c>
      <c r="T1322" s="52" t="s">
        <v>894</v>
      </c>
      <c r="U1322" s="48" t="s">
        <v>1648</v>
      </c>
      <c r="V1322" s="68" t="s">
        <v>1610</v>
      </c>
    </row>
    <row r="1323" spans="1:22">
      <c r="A1323" s="48" t="s">
        <v>1649</v>
      </c>
      <c r="B1323" s="52"/>
      <c r="C1323" s="48" t="s">
        <v>1650</v>
      </c>
      <c r="D1323" s="51">
        <v>2006</v>
      </c>
      <c r="E1323" s="48" t="s">
        <v>1651</v>
      </c>
      <c r="F1323" s="48" t="s">
        <v>1652</v>
      </c>
      <c r="G1323" s="48" t="s">
        <v>1380</v>
      </c>
      <c r="H1323" s="48" t="s">
        <v>5108</v>
      </c>
      <c r="I1323" s="48" t="s">
        <v>1692</v>
      </c>
      <c r="J1323" s="52" t="s">
        <v>1644</v>
      </c>
      <c r="K1323" s="48" t="s">
        <v>894</v>
      </c>
      <c r="L1323" s="51">
        <v>12</v>
      </c>
      <c r="M1323" s="53" t="s">
        <v>1653</v>
      </c>
      <c r="N1323" s="52" t="s">
        <v>1654</v>
      </c>
      <c r="O1323" s="52" t="s">
        <v>1655</v>
      </c>
      <c r="P1323" s="53" t="s">
        <v>1656</v>
      </c>
      <c r="Q1323" s="48" t="s">
        <v>2894</v>
      </c>
      <c r="R1323" s="48" t="s">
        <v>1657</v>
      </c>
      <c r="S1323" s="48" t="s">
        <v>429</v>
      </c>
      <c r="T1323" s="48" t="s">
        <v>894</v>
      </c>
      <c r="U1323" s="48" t="s">
        <v>686</v>
      </c>
      <c r="V1323" s="68"/>
    </row>
    <row r="1324" spans="1:22">
      <c r="A1324" s="48" t="s">
        <v>1305</v>
      </c>
      <c r="C1324" s="7" t="s">
        <v>2074</v>
      </c>
      <c r="D1324" s="8">
        <v>2007</v>
      </c>
      <c r="E1324" s="7" t="s">
        <v>1307</v>
      </c>
      <c r="G1324" s="7" t="s">
        <v>4019</v>
      </c>
      <c r="H1324" s="7" t="s">
        <v>3125</v>
      </c>
      <c r="I1324" s="7" t="s">
        <v>791</v>
      </c>
      <c r="J1324" s="7" t="s">
        <v>3065</v>
      </c>
      <c r="K1324" s="7" t="s">
        <v>3065</v>
      </c>
      <c r="L1324" s="8">
        <v>6</v>
      </c>
      <c r="M1324" s="4" t="s">
        <v>3772</v>
      </c>
      <c r="N1324">
        <v>80</v>
      </c>
      <c r="O1324">
        <v>80</v>
      </c>
      <c r="P1324" s="4" t="s">
        <v>1308</v>
      </c>
      <c r="Q1324" s="7" t="s">
        <v>1747</v>
      </c>
      <c r="R1324" s="7" t="s">
        <v>3991</v>
      </c>
      <c r="S1324" s="7" t="s">
        <v>3991</v>
      </c>
      <c r="T1324" s="7" t="s">
        <v>3991</v>
      </c>
      <c r="U1324" s="7" t="s">
        <v>3991</v>
      </c>
      <c r="V1324"/>
    </row>
    <row r="1325" spans="1:22">
      <c r="A1325" s="48" t="s">
        <v>1306</v>
      </c>
      <c r="C1325" s="7" t="s">
        <v>2161</v>
      </c>
      <c r="D1325" s="8">
        <v>2008</v>
      </c>
      <c r="E1325" s="7" t="s">
        <v>1310</v>
      </c>
      <c r="G1325" s="7" t="s">
        <v>4019</v>
      </c>
      <c r="H1325" s="7" t="s">
        <v>3125</v>
      </c>
      <c r="I1325" s="7" t="s">
        <v>791</v>
      </c>
      <c r="J1325" s="7" t="s">
        <v>1311</v>
      </c>
      <c r="K1325" s="7" t="s">
        <v>1311</v>
      </c>
      <c r="L1325" s="8">
        <v>6</v>
      </c>
      <c r="M1325" s="4" t="s">
        <v>48</v>
      </c>
      <c r="N1325">
        <v>220</v>
      </c>
      <c r="O1325">
        <v>220</v>
      </c>
      <c r="P1325" s="4" t="s">
        <v>1312</v>
      </c>
      <c r="Q1325" s="7" t="s">
        <v>1747</v>
      </c>
      <c r="R1325" s="7" t="s">
        <v>3991</v>
      </c>
      <c r="S1325" s="7" t="s">
        <v>3991</v>
      </c>
      <c r="T1325" s="7" t="s">
        <v>3991</v>
      </c>
      <c r="U1325" s="7" t="s">
        <v>3991</v>
      </c>
      <c r="V1325"/>
    </row>
    <row r="1326" spans="1:22">
      <c r="A1326" s="48" t="s">
        <v>1309</v>
      </c>
      <c r="C1326" s="7" t="s">
        <v>2161</v>
      </c>
      <c r="D1326" s="8">
        <v>2008</v>
      </c>
      <c r="E1326" s="7" t="s">
        <v>1310</v>
      </c>
      <c r="G1326" s="7" t="s">
        <v>4019</v>
      </c>
      <c r="H1326" s="7" t="s">
        <v>3125</v>
      </c>
      <c r="I1326" s="7" t="s">
        <v>791</v>
      </c>
      <c r="J1326" s="7" t="s">
        <v>1311</v>
      </c>
      <c r="K1326" s="7" t="s">
        <v>1311</v>
      </c>
      <c r="L1326" s="8">
        <v>6</v>
      </c>
      <c r="M1326" s="4" t="s">
        <v>48</v>
      </c>
      <c r="N1326">
        <v>220</v>
      </c>
      <c r="O1326">
        <v>220</v>
      </c>
      <c r="P1326" s="4" t="s">
        <v>1312</v>
      </c>
      <c r="Q1326" s="7" t="s">
        <v>1747</v>
      </c>
      <c r="R1326" s="7" t="s">
        <v>3991</v>
      </c>
      <c r="S1326" s="7" t="s">
        <v>3991</v>
      </c>
      <c r="T1326" s="7" t="s">
        <v>3991</v>
      </c>
      <c r="U1326" s="7" t="s">
        <v>3991</v>
      </c>
      <c r="V1326"/>
    </row>
    <row r="1327" spans="1:22">
      <c r="A1327" s="48" t="s">
        <v>1313</v>
      </c>
      <c r="C1327" s="7" t="s">
        <v>2074</v>
      </c>
      <c r="D1327" s="8">
        <v>2007</v>
      </c>
      <c r="E1327" s="7" t="s">
        <v>2895</v>
      </c>
      <c r="G1327" s="7" t="s">
        <v>4019</v>
      </c>
      <c r="H1327" s="7" t="s">
        <v>3125</v>
      </c>
      <c r="I1327" s="7" t="s">
        <v>791</v>
      </c>
      <c r="J1327" s="7" t="s">
        <v>3065</v>
      </c>
      <c r="K1327" s="7" t="s">
        <v>3065</v>
      </c>
      <c r="L1327" s="8">
        <v>6</v>
      </c>
      <c r="M1327" s="4" t="s">
        <v>3009</v>
      </c>
      <c r="N1327">
        <v>65</v>
      </c>
      <c r="O1327">
        <v>65</v>
      </c>
      <c r="P1327" s="4" t="s">
        <v>1624</v>
      </c>
      <c r="Q1327" s="7" t="s">
        <v>1747</v>
      </c>
      <c r="R1327" s="7" t="s">
        <v>3991</v>
      </c>
      <c r="S1327" s="7" t="s">
        <v>3991</v>
      </c>
      <c r="T1327" s="7" t="s">
        <v>3991</v>
      </c>
      <c r="U1327" s="7" t="s">
        <v>3991</v>
      </c>
      <c r="V1327"/>
    </row>
    <row r="1328" spans="1:22">
      <c r="A1328" s="48" t="s">
        <v>1314</v>
      </c>
      <c r="C1328" s="7" t="s">
        <v>3866</v>
      </c>
      <c r="D1328" s="8">
        <v>2008</v>
      </c>
      <c r="E1328" s="7" t="s">
        <v>1316</v>
      </c>
      <c r="G1328" s="7" t="s">
        <v>4019</v>
      </c>
      <c r="H1328" s="7" t="s">
        <v>3125</v>
      </c>
      <c r="I1328" s="7" t="s">
        <v>791</v>
      </c>
      <c r="J1328" s="7" t="s">
        <v>1317</v>
      </c>
      <c r="K1328" s="7" t="s">
        <v>1317</v>
      </c>
      <c r="L1328" s="8">
        <v>6</v>
      </c>
      <c r="M1328" s="4" t="s">
        <v>4765</v>
      </c>
      <c r="N1328">
        <v>160</v>
      </c>
      <c r="O1328">
        <v>160</v>
      </c>
      <c r="P1328" s="4" t="s">
        <v>1577</v>
      </c>
      <c r="Q1328" s="7" t="s">
        <v>1747</v>
      </c>
      <c r="R1328" s="7" t="s">
        <v>3991</v>
      </c>
      <c r="S1328" s="7" t="s">
        <v>3991</v>
      </c>
      <c r="T1328" s="7" t="s">
        <v>3991</v>
      </c>
      <c r="U1328" s="7" t="s">
        <v>3991</v>
      </c>
      <c r="V1328"/>
    </row>
    <row r="1329" spans="1:22">
      <c r="A1329" s="48" t="s">
        <v>1315</v>
      </c>
      <c r="C1329" s="7" t="s">
        <v>2864</v>
      </c>
      <c r="D1329" s="8">
        <v>2008</v>
      </c>
      <c r="E1329" s="7" t="s">
        <v>1319</v>
      </c>
      <c r="G1329" s="7" t="s">
        <v>4019</v>
      </c>
      <c r="H1329" s="7" t="s">
        <v>3125</v>
      </c>
      <c r="I1329" s="7" t="s">
        <v>791</v>
      </c>
      <c r="J1329" s="7" t="s">
        <v>3120</v>
      </c>
      <c r="K1329" s="7" t="s">
        <v>3120</v>
      </c>
      <c r="L1329" s="8">
        <v>6</v>
      </c>
      <c r="M1329" s="4" t="s">
        <v>4197</v>
      </c>
      <c r="N1329">
        <v>95</v>
      </c>
      <c r="O1329">
        <v>95</v>
      </c>
      <c r="P1329" s="4" t="s">
        <v>1562</v>
      </c>
      <c r="Q1329" s="7" t="s">
        <v>1747</v>
      </c>
      <c r="R1329" s="7" t="s">
        <v>3991</v>
      </c>
      <c r="S1329" s="7" t="s">
        <v>3991</v>
      </c>
      <c r="T1329" s="7" t="s">
        <v>3991</v>
      </c>
      <c r="U1329" s="7" t="s">
        <v>3991</v>
      </c>
      <c r="V1329"/>
    </row>
    <row r="1330" spans="1:22">
      <c r="A1330" s="48" t="s">
        <v>1318</v>
      </c>
      <c r="C1330" s="7" t="s">
        <v>891</v>
      </c>
      <c r="D1330" s="8">
        <v>2007</v>
      </c>
      <c r="E1330" s="7" t="s">
        <v>4250</v>
      </c>
      <c r="G1330" s="7" t="s">
        <v>4019</v>
      </c>
      <c r="H1330" s="7" t="s">
        <v>3125</v>
      </c>
      <c r="I1330" s="7" t="s">
        <v>791</v>
      </c>
      <c r="J1330" s="7" t="s">
        <v>3065</v>
      </c>
      <c r="K1330" s="7" t="s">
        <v>3065</v>
      </c>
      <c r="L1330" s="8">
        <v>6</v>
      </c>
      <c r="M1330" s="4" t="s">
        <v>48</v>
      </c>
      <c r="N1330">
        <v>220</v>
      </c>
      <c r="O1330">
        <v>220</v>
      </c>
      <c r="P1330" s="4" t="s">
        <v>1312</v>
      </c>
      <c r="Q1330" s="7" t="s">
        <v>1747</v>
      </c>
      <c r="R1330" s="7" t="s">
        <v>3991</v>
      </c>
      <c r="S1330" s="7" t="s">
        <v>3991</v>
      </c>
      <c r="T1330" s="7" t="s">
        <v>3991</v>
      </c>
      <c r="U1330" s="7" t="s">
        <v>3991</v>
      </c>
      <c r="V1330"/>
    </row>
    <row r="1331" spans="1:22">
      <c r="A1331" s="48" t="s">
        <v>1320</v>
      </c>
      <c r="C1331" s="7" t="s">
        <v>1621</v>
      </c>
      <c r="D1331" s="8">
        <v>2007</v>
      </c>
      <c r="E1331" s="7" t="s">
        <v>1322</v>
      </c>
      <c r="G1331" s="7" t="s">
        <v>4019</v>
      </c>
      <c r="H1331" s="7" t="s">
        <v>3125</v>
      </c>
      <c r="I1331" s="7" t="s">
        <v>791</v>
      </c>
      <c r="J1331" s="7" t="s">
        <v>4180</v>
      </c>
      <c r="K1331" s="7" t="s">
        <v>4180</v>
      </c>
      <c r="L1331" s="8">
        <v>6</v>
      </c>
      <c r="M1331" s="4" t="s">
        <v>3009</v>
      </c>
      <c r="N1331">
        <v>65</v>
      </c>
      <c r="O1331">
        <v>65</v>
      </c>
      <c r="P1331" s="4" t="s">
        <v>1624</v>
      </c>
      <c r="Q1331" s="7" t="s">
        <v>1747</v>
      </c>
      <c r="R1331" s="7" t="s">
        <v>3991</v>
      </c>
      <c r="S1331" s="7" t="s">
        <v>3991</v>
      </c>
      <c r="T1331" s="7" t="s">
        <v>3991</v>
      </c>
      <c r="U1331" s="7" t="s">
        <v>3991</v>
      </c>
      <c r="V1331"/>
    </row>
    <row r="1332" spans="1:22">
      <c r="A1332" s="48" t="s">
        <v>1321</v>
      </c>
      <c r="C1332" s="7" t="s">
        <v>3423</v>
      </c>
      <c r="D1332" s="8">
        <v>2006</v>
      </c>
      <c r="E1332" s="7" t="s">
        <v>1324</v>
      </c>
      <c r="F1332" s="7" t="s">
        <v>1325</v>
      </c>
      <c r="G1332" s="7" t="s">
        <v>1380</v>
      </c>
      <c r="H1332" s="7" t="s">
        <v>3125</v>
      </c>
      <c r="I1332" s="7" t="s">
        <v>1692</v>
      </c>
      <c r="J1332" t="s">
        <v>1606</v>
      </c>
      <c r="K1332" s="7" t="s">
        <v>4179</v>
      </c>
      <c r="L1332" s="8">
        <v>6</v>
      </c>
      <c r="M1332" s="4" t="s">
        <v>4118</v>
      </c>
      <c r="N1332">
        <v>60</v>
      </c>
      <c r="O1332">
        <v>60</v>
      </c>
      <c r="P1332" s="4" t="s">
        <v>1326</v>
      </c>
      <c r="Q1332" s="7" t="s">
        <v>2911</v>
      </c>
      <c r="R1332" t="s">
        <v>1327</v>
      </c>
      <c r="S1332" s="7" t="s">
        <v>1328</v>
      </c>
      <c r="T1332" s="7" t="s">
        <v>4179</v>
      </c>
      <c r="U1332" s="7" t="s">
        <v>1329</v>
      </c>
      <c r="V1332"/>
    </row>
    <row r="1333" spans="1:22">
      <c r="A1333" s="48" t="s">
        <v>1323</v>
      </c>
      <c r="C1333" s="7" t="s">
        <v>3423</v>
      </c>
      <c r="D1333" s="8">
        <v>2006</v>
      </c>
      <c r="E1333" s="7" t="s">
        <v>1324</v>
      </c>
      <c r="F1333" s="7" t="s">
        <v>1331</v>
      </c>
      <c r="G1333" s="7" t="s">
        <v>1380</v>
      </c>
      <c r="H1333" s="7" t="s">
        <v>3125</v>
      </c>
      <c r="I1333" s="7" t="s">
        <v>1692</v>
      </c>
      <c r="J1333" t="s">
        <v>1644</v>
      </c>
      <c r="K1333" s="7" t="s">
        <v>1910</v>
      </c>
      <c r="L1333" s="8">
        <v>6</v>
      </c>
      <c r="M1333" s="4" t="s">
        <v>4118</v>
      </c>
      <c r="N1333">
        <v>60</v>
      </c>
      <c r="O1333">
        <v>60</v>
      </c>
      <c r="P1333" s="4" t="s">
        <v>1326</v>
      </c>
      <c r="Q1333" s="7" t="s">
        <v>2911</v>
      </c>
      <c r="R1333" t="s">
        <v>1327</v>
      </c>
      <c r="S1333" s="7" t="s">
        <v>1328</v>
      </c>
      <c r="T1333" s="7" t="s">
        <v>1910</v>
      </c>
      <c r="U1333" s="7" t="s">
        <v>1329</v>
      </c>
      <c r="V1333"/>
    </row>
    <row r="1334" spans="1:22">
      <c r="A1334" s="48" t="s">
        <v>1330</v>
      </c>
      <c r="C1334" s="7" t="s">
        <v>3866</v>
      </c>
      <c r="D1334" s="8">
        <v>2006</v>
      </c>
      <c r="E1334" s="7" t="s">
        <v>1839</v>
      </c>
      <c r="F1334" s="7" t="s">
        <v>1333</v>
      </c>
      <c r="G1334" s="7" t="s">
        <v>1334</v>
      </c>
      <c r="H1334" s="7" t="s">
        <v>3125</v>
      </c>
      <c r="I1334" s="7" t="s">
        <v>1692</v>
      </c>
      <c r="J1334" t="s">
        <v>1335</v>
      </c>
      <c r="K1334" s="7" t="s">
        <v>1336</v>
      </c>
      <c r="L1334" s="8">
        <v>6</v>
      </c>
      <c r="M1334" s="4" t="s">
        <v>48</v>
      </c>
      <c r="N1334">
        <v>110</v>
      </c>
      <c r="O1334">
        <v>330</v>
      </c>
      <c r="P1334" s="5" t="s">
        <v>1337</v>
      </c>
      <c r="Q1334" s="7" t="s">
        <v>2894</v>
      </c>
      <c r="R1334" t="s">
        <v>1338</v>
      </c>
      <c r="S1334" s="7" t="s">
        <v>1339</v>
      </c>
      <c r="T1334" s="7" t="s">
        <v>1336</v>
      </c>
      <c r="U1334" s="7" t="s">
        <v>1340</v>
      </c>
      <c r="V1334" s="7" t="s">
        <v>1341</v>
      </c>
    </row>
    <row r="1335" spans="1:22">
      <c r="A1335" s="48" t="s">
        <v>1332</v>
      </c>
      <c r="C1335" s="7" t="s">
        <v>2137</v>
      </c>
      <c r="D1335" s="8">
        <v>2007</v>
      </c>
      <c r="E1335" s="7" t="s">
        <v>1820</v>
      </c>
      <c r="F1335" s="7" t="s">
        <v>1343</v>
      </c>
      <c r="G1335" s="7" t="s">
        <v>1344</v>
      </c>
      <c r="H1335" s="7" t="s">
        <v>3125</v>
      </c>
      <c r="I1335" s="7" t="s">
        <v>1692</v>
      </c>
      <c r="J1335" t="s">
        <v>1345</v>
      </c>
      <c r="K1335" s="7" t="s">
        <v>3738</v>
      </c>
      <c r="L1335" s="8">
        <v>6</v>
      </c>
      <c r="M1335" s="4" t="s">
        <v>4410</v>
      </c>
      <c r="N1335">
        <v>90</v>
      </c>
      <c r="O1335">
        <v>300</v>
      </c>
      <c r="P1335" s="5" t="s">
        <v>1346</v>
      </c>
      <c r="Q1335" s="7" t="s">
        <v>2894</v>
      </c>
      <c r="R1335" t="s">
        <v>1338</v>
      </c>
      <c r="S1335" s="7" t="s">
        <v>1347</v>
      </c>
      <c r="T1335" s="7" t="s">
        <v>3738</v>
      </c>
      <c r="U1335" s="7" t="s">
        <v>1348</v>
      </c>
      <c r="V1335"/>
    </row>
    <row r="1336" spans="1:22">
      <c r="A1336" s="48" t="s">
        <v>1342</v>
      </c>
      <c r="C1336" s="48" t="s">
        <v>3485</v>
      </c>
      <c r="D1336" s="8">
        <v>2007</v>
      </c>
      <c r="E1336" s="7" t="s">
        <v>1350</v>
      </c>
      <c r="F1336" s="7" t="s">
        <v>1351</v>
      </c>
      <c r="G1336" s="7" t="s">
        <v>4060</v>
      </c>
      <c r="H1336" s="7" t="s">
        <v>3125</v>
      </c>
      <c r="I1336" s="7" t="s">
        <v>1692</v>
      </c>
      <c r="J1336" t="s">
        <v>1352</v>
      </c>
      <c r="K1336" s="7" t="s">
        <v>4160</v>
      </c>
      <c r="L1336" s="8">
        <v>6</v>
      </c>
      <c r="M1336" s="4" t="s">
        <v>4</v>
      </c>
      <c r="N1336">
        <v>100</v>
      </c>
      <c r="O1336">
        <v>150</v>
      </c>
      <c r="P1336" s="5" t="s">
        <v>1353</v>
      </c>
      <c r="Q1336" s="7" t="s">
        <v>2894</v>
      </c>
      <c r="R1336" t="s">
        <v>1338</v>
      </c>
      <c r="S1336" s="7" t="s">
        <v>1354</v>
      </c>
      <c r="T1336" s="7" t="s">
        <v>4160</v>
      </c>
      <c r="U1336" s="7" t="s">
        <v>1355</v>
      </c>
      <c r="V1336"/>
    </row>
    <row r="1337" spans="1:22">
      <c r="A1337" s="48" t="s">
        <v>1349</v>
      </c>
      <c r="C1337" s="48" t="s">
        <v>3485</v>
      </c>
      <c r="D1337" s="8">
        <v>2007</v>
      </c>
      <c r="E1337" s="7" t="s">
        <v>1350</v>
      </c>
      <c r="F1337" s="7" t="s">
        <v>1357</v>
      </c>
      <c r="G1337" s="7" t="s">
        <v>1380</v>
      </c>
      <c r="H1337" s="7" t="s">
        <v>3125</v>
      </c>
      <c r="I1337" s="7" t="s">
        <v>1692</v>
      </c>
      <c r="J1337" t="s">
        <v>1352</v>
      </c>
      <c r="K1337" s="7" t="s">
        <v>4160</v>
      </c>
      <c r="L1337" s="8">
        <v>6</v>
      </c>
      <c r="M1337" s="4" t="s">
        <v>4702</v>
      </c>
      <c r="N1337">
        <v>20</v>
      </c>
      <c r="O1337">
        <v>55</v>
      </c>
      <c r="P1337" s="5" t="s">
        <v>1358</v>
      </c>
      <c r="Q1337" s="7" t="s">
        <v>2911</v>
      </c>
      <c r="R1337">
        <v>5</v>
      </c>
      <c r="S1337" s="7" t="s">
        <v>1359</v>
      </c>
      <c r="T1337" s="7" t="s">
        <v>4160</v>
      </c>
      <c r="U1337" s="7" t="s">
        <v>1360</v>
      </c>
      <c r="V1337" s="7" t="s">
        <v>1361</v>
      </c>
    </row>
    <row r="1338" spans="1:22">
      <c r="A1338" s="48" t="s">
        <v>1356</v>
      </c>
      <c r="C1338" s="7" t="s">
        <v>3459</v>
      </c>
      <c r="D1338" s="8">
        <v>2007</v>
      </c>
      <c r="E1338" s="7" t="s">
        <v>1130</v>
      </c>
      <c r="F1338" s="7" t="s">
        <v>1363</v>
      </c>
      <c r="G1338" s="7" t="s">
        <v>4060</v>
      </c>
      <c r="H1338" s="7" t="s">
        <v>3125</v>
      </c>
      <c r="I1338" s="7" t="s">
        <v>1692</v>
      </c>
      <c r="J1338" t="s">
        <v>1364</v>
      </c>
      <c r="K1338" s="7" t="s">
        <v>4179</v>
      </c>
      <c r="L1338" s="8">
        <v>6</v>
      </c>
      <c r="M1338" s="4" t="s">
        <v>1586</v>
      </c>
      <c r="N1338">
        <v>80</v>
      </c>
      <c r="O1338">
        <v>180</v>
      </c>
      <c r="P1338" s="5" t="s">
        <v>1365</v>
      </c>
      <c r="Q1338" s="7" t="s">
        <v>2894</v>
      </c>
      <c r="R1338" t="s">
        <v>1366</v>
      </c>
      <c r="S1338" s="7" t="s">
        <v>1367</v>
      </c>
      <c r="T1338" s="7" t="s">
        <v>4179</v>
      </c>
      <c r="U1338" s="7" t="s">
        <v>3112</v>
      </c>
      <c r="V1338"/>
    </row>
    <row r="1339" spans="1:22">
      <c r="A1339" s="48" t="s">
        <v>1362</v>
      </c>
      <c r="C1339" s="7" t="s">
        <v>3866</v>
      </c>
      <c r="D1339" s="8">
        <v>2008</v>
      </c>
      <c r="E1339" s="7" t="s">
        <v>1369</v>
      </c>
      <c r="F1339" s="7" t="s">
        <v>1370</v>
      </c>
      <c r="G1339" s="7" t="s">
        <v>1782</v>
      </c>
      <c r="H1339" s="7" t="s">
        <v>3125</v>
      </c>
      <c r="I1339" s="7" t="s">
        <v>1692</v>
      </c>
      <c r="J1339" t="s">
        <v>1371</v>
      </c>
      <c r="K1339" s="7" t="s">
        <v>1071</v>
      </c>
      <c r="L1339" s="8">
        <v>6</v>
      </c>
      <c r="M1339" s="4" t="s">
        <v>3558</v>
      </c>
      <c r="N1339">
        <v>0</v>
      </c>
      <c r="O1339">
        <v>140</v>
      </c>
      <c r="P1339" s="5" t="s">
        <v>1372</v>
      </c>
      <c r="Q1339" s="7" t="s">
        <v>2894</v>
      </c>
      <c r="R1339" s="7" t="s">
        <v>3991</v>
      </c>
      <c r="S1339" s="7" t="s">
        <v>1373</v>
      </c>
      <c r="T1339" s="7" t="s">
        <v>1071</v>
      </c>
      <c r="U1339" s="7" t="s">
        <v>1374</v>
      </c>
      <c r="V1339"/>
    </row>
    <row r="1340" spans="1:22">
      <c r="A1340" s="48" t="s">
        <v>1368</v>
      </c>
      <c r="C1340" s="7" t="s">
        <v>3866</v>
      </c>
      <c r="D1340" s="8">
        <v>2008</v>
      </c>
      <c r="E1340" s="7" t="s">
        <v>1369</v>
      </c>
      <c r="F1340" s="7" t="s">
        <v>1376</v>
      </c>
      <c r="G1340" s="7" t="s">
        <v>1782</v>
      </c>
      <c r="H1340" s="7" t="s">
        <v>3125</v>
      </c>
      <c r="I1340" s="7" t="s">
        <v>1692</v>
      </c>
      <c r="J1340" t="s">
        <v>1371</v>
      </c>
      <c r="K1340" s="7" t="s">
        <v>1071</v>
      </c>
      <c r="L1340" s="8">
        <v>6</v>
      </c>
      <c r="M1340" s="4" t="s">
        <v>3558</v>
      </c>
      <c r="N1340">
        <v>0</v>
      </c>
      <c r="O1340">
        <v>140</v>
      </c>
      <c r="P1340" s="5" t="s">
        <v>1372</v>
      </c>
      <c r="Q1340" s="7" t="s">
        <v>2894</v>
      </c>
      <c r="R1340" s="7" t="s">
        <v>3991</v>
      </c>
      <c r="S1340" s="7" t="s">
        <v>1373</v>
      </c>
      <c r="T1340" s="7" t="s">
        <v>1071</v>
      </c>
      <c r="U1340" s="7" t="s">
        <v>1374</v>
      </c>
      <c r="V1340"/>
    </row>
    <row r="1341" spans="1:22">
      <c r="A1341" s="48" t="s">
        <v>1375</v>
      </c>
      <c r="C1341" s="7" t="s">
        <v>2074</v>
      </c>
      <c r="D1341" s="8">
        <v>2008</v>
      </c>
      <c r="E1341" s="7" t="s">
        <v>2939</v>
      </c>
      <c r="F1341" s="7"/>
      <c r="G1341" s="7" t="s">
        <v>4019</v>
      </c>
      <c r="H1341" s="7" t="s">
        <v>3125</v>
      </c>
      <c r="I1341" s="7" t="s">
        <v>791</v>
      </c>
      <c r="J1341" s="7" t="s">
        <v>3065</v>
      </c>
      <c r="K1341" s="7" t="s">
        <v>3065</v>
      </c>
      <c r="L1341" s="8">
        <v>6</v>
      </c>
      <c r="M1341" s="4" t="s">
        <v>4771</v>
      </c>
      <c r="N1341">
        <v>50</v>
      </c>
      <c r="O1341">
        <v>50</v>
      </c>
      <c r="P1341" s="4" t="s">
        <v>2971</v>
      </c>
      <c r="Q1341" s="7" t="s">
        <v>1747</v>
      </c>
      <c r="R1341" s="7" t="s">
        <v>3991</v>
      </c>
      <c r="S1341" s="7" t="s">
        <v>3991</v>
      </c>
      <c r="T1341" s="7" t="s">
        <v>3991</v>
      </c>
      <c r="U1341" s="7" t="s">
        <v>3991</v>
      </c>
      <c r="V1341"/>
    </row>
    <row r="1342" spans="1:22">
      <c r="A1342" s="48" t="s">
        <v>4350</v>
      </c>
      <c r="C1342" s="7" t="s">
        <v>3866</v>
      </c>
      <c r="D1342" s="8">
        <v>2009</v>
      </c>
      <c r="E1342" s="7" t="s">
        <v>4351</v>
      </c>
      <c r="F1342" s="7"/>
      <c r="G1342" s="7" t="s">
        <v>4019</v>
      </c>
      <c r="H1342" s="7" t="s">
        <v>3125</v>
      </c>
      <c r="I1342" s="7" t="s">
        <v>791</v>
      </c>
      <c r="J1342" t="s">
        <v>1677</v>
      </c>
      <c r="K1342" s="7" t="s">
        <v>4352</v>
      </c>
      <c r="L1342" s="8">
        <v>6</v>
      </c>
      <c r="M1342" s="4" t="s">
        <v>4353</v>
      </c>
      <c r="N1342">
        <v>260</v>
      </c>
      <c r="O1342">
        <v>280</v>
      </c>
      <c r="P1342" s="4" t="s">
        <v>4354</v>
      </c>
      <c r="Q1342" s="7" t="s">
        <v>1747</v>
      </c>
      <c r="R1342" s="7" t="s">
        <v>3991</v>
      </c>
      <c r="S1342" s="7" t="s">
        <v>3991</v>
      </c>
      <c r="T1342" s="7" t="s">
        <v>3991</v>
      </c>
      <c r="U1342" s="7" t="s">
        <v>3991</v>
      </c>
      <c r="V1342"/>
    </row>
    <row r="1343" spans="1:22">
      <c r="A1343" s="48" t="s">
        <v>4355</v>
      </c>
      <c r="C1343" s="7" t="s">
        <v>2137</v>
      </c>
      <c r="D1343" s="8">
        <v>2009</v>
      </c>
      <c r="E1343" s="7" t="s">
        <v>4356</v>
      </c>
      <c r="F1343" s="7"/>
      <c r="G1343" s="7" t="s">
        <v>4019</v>
      </c>
      <c r="H1343" s="7" t="s">
        <v>3125</v>
      </c>
      <c r="I1343" s="7" t="s">
        <v>791</v>
      </c>
      <c r="J1343" t="s">
        <v>1677</v>
      </c>
      <c r="K1343" s="7" t="s">
        <v>4352</v>
      </c>
      <c r="L1343" s="8">
        <v>6</v>
      </c>
      <c r="M1343" s="4" t="s">
        <v>4357</v>
      </c>
      <c r="N1343">
        <v>180</v>
      </c>
      <c r="O1343">
        <v>165</v>
      </c>
      <c r="P1343" s="4" t="s">
        <v>4358</v>
      </c>
      <c r="Q1343" s="7" t="s">
        <v>1747</v>
      </c>
      <c r="R1343" s="7" t="s">
        <v>3991</v>
      </c>
      <c r="S1343" s="7" t="s">
        <v>3991</v>
      </c>
      <c r="T1343" s="7" t="s">
        <v>3991</v>
      </c>
      <c r="U1343" s="7" t="s">
        <v>3991</v>
      </c>
      <c r="V1343"/>
    </row>
    <row r="1344" spans="1:22">
      <c r="A1344" s="48" t="s">
        <v>4359</v>
      </c>
      <c r="C1344" s="7" t="s">
        <v>3866</v>
      </c>
      <c r="D1344" s="8">
        <v>2008</v>
      </c>
      <c r="E1344" s="7" t="s">
        <v>4360</v>
      </c>
      <c r="F1344" s="7"/>
      <c r="G1344" s="7" t="s">
        <v>4019</v>
      </c>
      <c r="H1344" s="7" t="s">
        <v>3125</v>
      </c>
      <c r="I1344" s="7" t="s">
        <v>791</v>
      </c>
      <c r="J1344" t="s">
        <v>1677</v>
      </c>
      <c r="K1344" s="7" t="s">
        <v>4361</v>
      </c>
      <c r="L1344" s="8">
        <v>6</v>
      </c>
      <c r="M1344" s="4" t="s">
        <v>4362</v>
      </c>
      <c r="N1344">
        <v>75</v>
      </c>
      <c r="O1344">
        <v>71</v>
      </c>
      <c r="P1344" s="4" t="s">
        <v>4363</v>
      </c>
      <c r="Q1344" s="7" t="s">
        <v>1747</v>
      </c>
      <c r="R1344" s="7" t="s">
        <v>3991</v>
      </c>
      <c r="S1344" s="7" t="s">
        <v>3991</v>
      </c>
      <c r="T1344" s="7" t="s">
        <v>3991</v>
      </c>
      <c r="U1344" s="7" t="s">
        <v>3991</v>
      </c>
      <c r="V1344"/>
    </row>
    <row r="1345" spans="1:22">
      <c r="A1345" s="48" t="s">
        <v>4364</v>
      </c>
      <c r="C1345" s="7" t="s">
        <v>4806</v>
      </c>
      <c r="D1345" s="8">
        <v>2009</v>
      </c>
      <c r="E1345" s="7" t="s">
        <v>4365</v>
      </c>
      <c r="F1345" s="7"/>
      <c r="G1345" s="7" t="s">
        <v>4019</v>
      </c>
      <c r="H1345" s="7" t="s">
        <v>3125</v>
      </c>
      <c r="I1345" s="7" t="s">
        <v>791</v>
      </c>
      <c r="J1345" s="7" t="s">
        <v>1421</v>
      </c>
      <c r="K1345" s="7" t="s">
        <v>1421</v>
      </c>
      <c r="L1345" s="8">
        <v>6</v>
      </c>
      <c r="M1345" s="4" t="s">
        <v>4366</v>
      </c>
      <c r="N1345">
        <v>120</v>
      </c>
      <c r="O1345">
        <v>120</v>
      </c>
      <c r="P1345" s="4" t="s">
        <v>4367</v>
      </c>
      <c r="Q1345" s="7" t="s">
        <v>1747</v>
      </c>
      <c r="R1345" s="7" t="s">
        <v>3991</v>
      </c>
      <c r="S1345" s="7" t="s">
        <v>3991</v>
      </c>
      <c r="T1345" s="7" t="s">
        <v>3991</v>
      </c>
      <c r="U1345" s="7" t="s">
        <v>3991</v>
      </c>
      <c r="V1345"/>
    </row>
    <row r="1346" spans="1:22">
      <c r="A1346" s="48" t="s">
        <v>4368</v>
      </c>
      <c r="C1346" s="7" t="s">
        <v>2086</v>
      </c>
      <c r="D1346" s="8">
        <v>2010</v>
      </c>
      <c r="E1346" s="7" t="s">
        <v>1616</v>
      </c>
      <c r="F1346" s="7"/>
      <c r="G1346" s="7" t="s">
        <v>4019</v>
      </c>
      <c r="H1346" s="7" t="s">
        <v>3125</v>
      </c>
      <c r="I1346" s="7" t="s">
        <v>791</v>
      </c>
      <c r="J1346" s="7" t="s">
        <v>4049</v>
      </c>
      <c r="K1346" s="7" t="s">
        <v>4049</v>
      </c>
      <c r="L1346" s="8">
        <v>6</v>
      </c>
      <c r="M1346" s="4" t="s">
        <v>4366</v>
      </c>
      <c r="N1346">
        <v>120</v>
      </c>
      <c r="O1346">
        <v>120</v>
      </c>
      <c r="P1346" s="4" t="s">
        <v>4367</v>
      </c>
      <c r="Q1346" s="7" t="s">
        <v>1747</v>
      </c>
      <c r="R1346" s="7" t="s">
        <v>3991</v>
      </c>
      <c r="S1346" s="7" t="s">
        <v>3991</v>
      </c>
      <c r="T1346" s="7" t="s">
        <v>3991</v>
      </c>
      <c r="U1346" s="7" t="s">
        <v>3991</v>
      </c>
      <c r="V1346"/>
    </row>
    <row r="1347" spans="1:22">
      <c r="A1347" s="48" t="s">
        <v>4369</v>
      </c>
      <c r="C1347" s="7" t="s">
        <v>2086</v>
      </c>
      <c r="D1347" s="8">
        <v>2010</v>
      </c>
      <c r="E1347" s="7" t="s">
        <v>1616</v>
      </c>
      <c r="F1347" s="7"/>
      <c r="G1347" s="7" t="s">
        <v>4019</v>
      </c>
      <c r="H1347" s="7" t="s">
        <v>3125</v>
      </c>
      <c r="I1347" s="7" t="s">
        <v>791</v>
      </c>
      <c r="J1347" s="7" t="s">
        <v>4049</v>
      </c>
      <c r="K1347" s="7" t="s">
        <v>4049</v>
      </c>
      <c r="L1347" s="8">
        <v>6</v>
      </c>
      <c r="M1347" s="4" t="s">
        <v>4366</v>
      </c>
      <c r="N1347">
        <v>120</v>
      </c>
      <c r="O1347">
        <v>120</v>
      </c>
      <c r="P1347" s="4" t="s">
        <v>4367</v>
      </c>
      <c r="Q1347" s="7" t="s">
        <v>1747</v>
      </c>
      <c r="R1347" s="7" t="s">
        <v>3991</v>
      </c>
      <c r="S1347" s="7" t="s">
        <v>3991</v>
      </c>
      <c r="T1347" s="7" t="s">
        <v>3991</v>
      </c>
      <c r="U1347" s="7" t="s">
        <v>3991</v>
      </c>
      <c r="V1347"/>
    </row>
    <row r="1348" spans="1:22">
      <c r="A1348" s="48" t="s">
        <v>4370</v>
      </c>
      <c r="C1348" s="7" t="s">
        <v>3866</v>
      </c>
      <c r="D1348" s="8">
        <v>2009</v>
      </c>
      <c r="E1348" s="7" t="s">
        <v>4371</v>
      </c>
      <c r="F1348" s="7"/>
      <c r="G1348" s="7" t="s">
        <v>4019</v>
      </c>
      <c r="H1348" s="7" t="s">
        <v>3125</v>
      </c>
      <c r="I1348" s="7" t="s">
        <v>791</v>
      </c>
      <c r="J1348" s="7" t="s">
        <v>1677</v>
      </c>
      <c r="K1348" s="7" t="s">
        <v>4352</v>
      </c>
      <c r="L1348" s="8">
        <v>6</v>
      </c>
      <c r="M1348" s="4" t="s">
        <v>4372</v>
      </c>
      <c r="N1348">
        <v>225</v>
      </c>
      <c r="O1348">
        <v>205</v>
      </c>
      <c r="P1348" s="4" t="s">
        <v>4373</v>
      </c>
      <c r="Q1348" s="7" t="s">
        <v>1747</v>
      </c>
      <c r="R1348" s="7" t="s">
        <v>3991</v>
      </c>
      <c r="S1348" s="7" t="s">
        <v>3991</v>
      </c>
      <c r="T1348" s="7" t="s">
        <v>3991</v>
      </c>
      <c r="U1348" s="7" t="s">
        <v>3991</v>
      </c>
      <c r="V1348"/>
    </row>
    <row r="1349" spans="1:22">
      <c r="A1349" s="48" t="s">
        <v>4374</v>
      </c>
      <c r="C1349" s="7" t="s">
        <v>3866</v>
      </c>
      <c r="D1349" s="8">
        <v>2009</v>
      </c>
      <c r="E1349" s="7" t="s">
        <v>4375</v>
      </c>
      <c r="F1349" s="7"/>
      <c r="G1349" s="7" t="s">
        <v>4019</v>
      </c>
      <c r="H1349" s="7" t="s">
        <v>3125</v>
      </c>
      <c r="I1349" s="7" t="s">
        <v>791</v>
      </c>
      <c r="J1349" s="7" t="s">
        <v>1677</v>
      </c>
      <c r="K1349" s="7" t="s">
        <v>4352</v>
      </c>
      <c r="L1349" s="8">
        <v>6</v>
      </c>
      <c r="M1349" s="4" t="s">
        <v>2967</v>
      </c>
      <c r="N1349">
        <v>110</v>
      </c>
      <c r="O1349">
        <v>100</v>
      </c>
      <c r="P1349" s="4" t="s">
        <v>4376</v>
      </c>
      <c r="Q1349" s="7" t="s">
        <v>1747</v>
      </c>
      <c r="R1349" s="7" t="s">
        <v>3991</v>
      </c>
      <c r="S1349" s="7" t="s">
        <v>3991</v>
      </c>
      <c r="T1349" s="7" t="s">
        <v>3991</v>
      </c>
      <c r="U1349" s="7" t="s">
        <v>3991</v>
      </c>
      <c r="V1349"/>
    </row>
    <row r="1350" spans="1:22">
      <c r="A1350" s="48" t="s">
        <v>4377</v>
      </c>
      <c r="C1350" s="7" t="s">
        <v>3866</v>
      </c>
      <c r="D1350" s="8">
        <v>2009</v>
      </c>
      <c r="E1350" s="7" t="s">
        <v>4725</v>
      </c>
      <c r="F1350" s="7"/>
      <c r="G1350" s="7" t="s">
        <v>4019</v>
      </c>
      <c r="H1350" s="7" t="s">
        <v>3125</v>
      </c>
      <c r="I1350" s="7" t="s">
        <v>791</v>
      </c>
      <c r="J1350" s="7" t="s">
        <v>1677</v>
      </c>
      <c r="K1350" s="7" t="s">
        <v>4352</v>
      </c>
      <c r="L1350" s="8">
        <v>6</v>
      </c>
      <c r="M1350" s="4" t="s">
        <v>3009</v>
      </c>
      <c r="N1350">
        <v>65</v>
      </c>
      <c r="O1350">
        <v>65</v>
      </c>
      <c r="P1350" s="4" t="s">
        <v>1624</v>
      </c>
      <c r="Q1350" s="7" t="s">
        <v>1747</v>
      </c>
      <c r="R1350" s="7" t="s">
        <v>3991</v>
      </c>
      <c r="S1350" s="7" t="s">
        <v>3991</v>
      </c>
      <c r="T1350" s="7" t="s">
        <v>3991</v>
      </c>
      <c r="U1350" s="7" t="s">
        <v>3991</v>
      </c>
      <c r="V1350"/>
    </row>
    <row r="1351" spans="1:22">
      <c r="A1351" s="48" t="s">
        <v>4378</v>
      </c>
      <c r="C1351" s="7" t="s">
        <v>4797</v>
      </c>
      <c r="D1351" s="8">
        <v>2009</v>
      </c>
      <c r="E1351" s="7" t="s">
        <v>4379</v>
      </c>
      <c r="F1351" s="7"/>
      <c r="G1351" s="7" t="s">
        <v>4019</v>
      </c>
      <c r="H1351" s="7" t="s">
        <v>3125</v>
      </c>
      <c r="I1351" s="7" t="s">
        <v>791</v>
      </c>
      <c r="J1351" s="7" t="s">
        <v>4909</v>
      </c>
      <c r="K1351" s="7" t="s">
        <v>4909</v>
      </c>
      <c r="L1351" s="8">
        <v>6</v>
      </c>
      <c r="M1351" s="4" t="s">
        <v>4380</v>
      </c>
      <c r="N1351">
        <v>95</v>
      </c>
      <c r="O1351">
        <v>90</v>
      </c>
      <c r="P1351" s="4" t="s">
        <v>2940</v>
      </c>
      <c r="Q1351" s="7" t="s">
        <v>1747</v>
      </c>
      <c r="R1351" s="7" t="s">
        <v>3991</v>
      </c>
      <c r="S1351" s="7" t="s">
        <v>3991</v>
      </c>
      <c r="T1351" s="7" t="s">
        <v>3991</v>
      </c>
      <c r="U1351" s="7" t="s">
        <v>3991</v>
      </c>
      <c r="V1351"/>
    </row>
    <row r="1352" spans="1:22">
      <c r="A1352" s="48" t="s">
        <v>4381</v>
      </c>
      <c r="C1352" s="7" t="s">
        <v>3387</v>
      </c>
      <c r="D1352" s="8">
        <v>2010</v>
      </c>
      <c r="E1352" s="7" t="s">
        <v>1570</v>
      </c>
      <c r="F1352" s="7"/>
      <c r="G1352" s="7" t="s">
        <v>4019</v>
      </c>
      <c r="H1352" s="7" t="s">
        <v>3125</v>
      </c>
      <c r="I1352" s="7" t="s">
        <v>791</v>
      </c>
      <c r="J1352" s="7" t="s">
        <v>4382</v>
      </c>
      <c r="K1352" s="7" t="s">
        <v>4352</v>
      </c>
      <c r="L1352" s="8">
        <v>6</v>
      </c>
      <c r="N1352">
        <v>180</v>
      </c>
      <c r="O1352">
        <v>164</v>
      </c>
      <c r="P1352" s="4" t="s">
        <v>4383</v>
      </c>
      <c r="Q1352" s="7" t="s">
        <v>1747</v>
      </c>
      <c r="R1352" s="7" t="s">
        <v>3991</v>
      </c>
      <c r="S1352" s="7" t="s">
        <v>3991</v>
      </c>
      <c r="T1352" s="7" t="s">
        <v>3991</v>
      </c>
      <c r="U1352" s="7" t="s">
        <v>3991</v>
      </c>
      <c r="V1352"/>
    </row>
    <row r="1353" spans="1:22">
      <c r="A1353" t="s">
        <v>5223</v>
      </c>
      <c r="C1353" t="s">
        <v>3459</v>
      </c>
      <c r="D1353" s="1">
        <v>2008</v>
      </c>
      <c r="E1353" t="s">
        <v>5184</v>
      </c>
      <c r="F1353" t="s">
        <v>5185</v>
      </c>
      <c r="G1353" t="s">
        <v>5186</v>
      </c>
      <c r="J1353" t="s">
        <v>3374</v>
      </c>
      <c r="L1353" s="1"/>
      <c r="M1353" s="3" t="s">
        <v>5187</v>
      </c>
      <c r="N1353">
        <v>100</v>
      </c>
      <c r="O1353" s="3" t="s">
        <v>5188</v>
      </c>
      <c r="P1353" s="4" t="s">
        <v>5189</v>
      </c>
      <c r="T1353" t="s">
        <v>3374</v>
      </c>
      <c r="V1353" s="63"/>
    </row>
    <row r="1354" spans="1:22">
      <c r="A1354" t="s">
        <v>5224</v>
      </c>
      <c r="C1354" t="s">
        <v>3459</v>
      </c>
      <c r="D1354" s="1">
        <v>2008</v>
      </c>
      <c r="E1354" t="s">
        <v>5184</v>
      </c>
      <c r="F1354" t="s">
        <v>5190</v>
      </c>
      <c r="G1354" t="s">
        <v>5186</v>
      </c>
      <c r="J1354" t="s">
        <v>3374</v>
      </c>
      <c r="M1354" s="3" t="s">
        <v>5187</v>
      </c>
      <c r="N1354" s="1">
        <v>100</v>
      </c>
      <c r="O1354" s="3" t="s">
        <v>5188</v>
      </c>
      <c r="P1354" s="3" t="s">
        <v>5189</v>
      </c>
      <c r="T1354" t="s">
        <v>3374</v>
      </c>
      <c r="V1354" s="63"/>
    </row>
    <row r="1355" spans="1:22">
      <c r="A1355" t="s">
        <v>5225</v>
      </c>
      <c r="C1355" t="s">
        <v>3459</v>
      </c>
      <c r="D1355" s="1">
        <v>2009</v>
      </c>
      <c r="E1355" t="s">
        <v>5184</v>
      </c>
      <c r="F1355" t="s">
        <v>5191</v>
      </c>
      <c r="G1355" t="s">
        <v>5186</v>
      </c>
      <c r="J1355" t="s">
        <v>894</v>
      </c>
      <c r="M1355" s="3" t="s">
        <v>5192</v>
      </c>
      <c r="N1355" s="1">
        <v>80</v>
      </c>
      <c r="O1355" s="3" t="s">
        <v>5193</v>
      </c>
      <c r="P1355" s="3" t="s">
        <v>5194</v>
      </c>
      <c r="T1355" t="s">
        <v>894</v>
      </c>
      <c r="V1355" s="63"/>
    </row>
    <row r="1356" spans="1:22">
      <c r="A1356" t="s">
        <v>5226</v>
      </c>
      <c r="C1356" t="s">
        <v>3463</v>
      </c>
      <c r="D1356" s="133">
        <v>2009</v>
      </c>
      <c r="E1356" t="s">
        <v>5195</v>
      </c>
      <c r="F1356" t="s">
        <v>5196</v>
      </c>
      <c r="G1356" t="s">
        <v>5186</v>
      </c>
      <c r="J1356" t="s">
        <v>1700</v>
      </c>
      <c r="M1356" s="4" t="s">
        <v>5197</v>
      </c>
      <c r="N1356" s="1">
        <v>40</v>
      </c>
      <c r="O1356" s="4" t="s">
        <v>5198</v>
      </c>
      <c r="P1356" s="4" t="s">
        <v>5199</v>
      </c>
      <c r="T1356" t="s">
        <v>1700</v>
      </c>
      <c r="V1356" s="63"/>
    </row>
    <row r="1357" spans="1:22">
      <c r="A1357" t="s">
        <v>5227</v>
      </c>
      <c r="C1357" t="s">
        <v>2769</v>
      </c>
      <c r="D1357" s="133">
        <v>2009</v>
      </c>
      <c r="E1357" t="s">
        <v>5200</v>
      </c>
      <c r="F1357" t="s">
        <v>4346</v>
      </c>
      <c r="G1357" t="s">
        <v>5186</v>
      </c>
      <c r="J1357" t="s">
        <v>886</v>
      </c>
      <c r="M1357" s="3" t="s">
        <v>536</v>
      </c>
      <c r="N1357" s="1">
        <v>75</v>
      </c>
      <c r="O1357" s="3" t="s">
        <v>4030</v>
      </c>
      <c r="P1357" s="3" t="s">
        <v>3735</v>
      </c>
      <c r="T1357" t="s">
        <v>886</v>
      </c>
      <c r="V1357" s="63"/>
    </row>
    <row r="1358" spans="1:22">
      <c r="A1358" t="s">
        <v>5228</v>
      </c>
      <c r="C1358" t="s">
        <v>2769</v>
      </c>
      <c r="D1358" s="133">
        <v>2010</v>
      </c>
      <c r="E1358" t="s">
        <v>5200</v>
      </c>
      <c r="F1358" t="s">
        <v>5201</v>
      </c>
      <c r="G1358" t="s">
        <v>5202</v>
      </c>
      <c r="J1358" t="s">
        <v>1438</v>
      </c>
      <c r="M1358" s="3" t="s">
        <v>3772</v>
      </c>
      <c r="N1358" s="1">
        <v>80</v>
      </c>
      <c r="O1358" s="3" t="s">
        <v>4174</v>
      </c>
      <c r="P1358" s="3" t="s">
        <v>3770</v>
      </c>
      <c r="T1358" t="s">
        <v>1438</v>
      </c>
      <c r="V1358" s="63"/>
    </row>
    <row r="1359" spans="1:22">
      <c r="A1359" t="s">
        <v>5229</v>
      </c>
      <c r="C1359" t="s">
        <v>3866</v>
      </c>
      <c r="D1359" s="133">
        <v>2009</v>
      </c>
      <c r="E1359" t="s">
        <v>5203</v>
      </c>
      <c r="F1359" t="s">
        <v>5204</v>
      </c>
      <c r="G1359" t="s">
        <v>5186</v>
      </c>
      <c r="J1359" t="s">
        <v>1700</v>
      </c>
      <c r="L1359" s="1"/>
      <c r="M1359" s="4" t="s">
        <v>4709</v>
      </c>
      <c r="N1359" s="1">
        <v>0</v>
      </c>
      <c r="O1359" s="4" t="s">
        <v>4709</v>
      </c>
      <c r="P1359" s="4" t="s">
        <v>1567</v>
      </c>
      <c r="T1359" t="s">
        <v>1700</v>
      </c>
      <c r="V1359" s="63"/>
    </row>
    <row r="1360" spans="1:22">
      <c r="A1360" t="s">
        <v>5230</v>
      </c>
      <c r="C1360" t="s">
        <v>3866</v>
      </c>
      <c r="D1360" s="133">
        <v>2010</v>
      </c>
      <c r="E1360" t="s">
        <v>5203</v>
      </c>
      <c r="F1360" t="s">
        <v>5205</v>
      </c>
      <c r="G1360" t="s">
        <v>5186</v>
      </c>
      <c r="J1360" t="s">
        <v>1700</v>
      </c>
      <c r="L1360" s="1"/>
      <c r="M1360" s="4" t="s">
        <v>4709</v>
      </c>
      <c r="N1360" s="1">
        <v>0</v>
      </c>
      <c r="O1360" s="4" t="s">
        <v>4709</v>
      </c>
      <c r="P1360" s="4" t="s">
        <v>1567</v>
      </c>
      <c r="T1360" t="s">
        <v>1700</v>
      </c>
      <c r="V1360" s="63"/>
    </row>
    <row r="1361" spans="1:27">
      <c r="A1361" t="s">
        <v>5231</v>
      </c>
      <c r="C1361" t="s">
        <v>343</v>
      </c>
      <c r="D1361" s="133">
        <v>2010</v>
      </c>
      <c r="E1361" t="s">
        <v>5206</v>
      </c>
      <c r="F1361" t="s">
        <v>5207</v>
      </c>
      <c r="G1361" t="s">
        <v>5202</v>
      </c>
      <c r="J1361" t="s">
        <v>4049</v>
      </c>
      <c r="L1361" s="1"/>
      <c r="M1361" s="4" t="s">
        <v>4753</v>
      </c>
      <c r="N1361" s="1">
        <v>35</v>
      </c>
      <c r="O1361" s="4" t="s">
        <v>4222</v>
      </c>
      <c r="P1361" s="4" t="s">
        <v>5208</v>
      </c>
      <c r="T1361" t="s">
        <v>4049</v>
      </c>
      <c r="V1361" s="63"/>
    </row>
    <row r="1362" spans="1:27">
      <c r="A1362" t="s">
        <v>5232</v>
      </c>
      <c r="C1362" t="s">
        <v>3463</v>
      </c>
      <c r="D1362" s="133">
        <v>2011</v>
      </c>
      <c r="E1362" t="s">
        <v>5195</v>
      </c>
      <c r="F1362" t="s">
        <v>5209</v>
      </c>
      <c r="G1362" t="s">
        <v>5186</v>
      </c>
      <c r="J1362" t="s">
        <v>1755</v>
      </c>
      <c r="M1362" s="3" t="s">
        <v>1804</v>
      </c>
      <c r="N1362" s="1">
        <v>0</v>
      </c>
      <c r="O1362" s="3" t="s">
        <v>1804</v>
      </c>
      <c r="P1362" s="3" t="s">
        <v>5210</v>
      </c>
      <c r="T1362" t="s">
        <v>1755</v>
      </c>
      <c r="V1362" s="63"/>
    </row>
    <row r="1363" spans="1:27">
      <c r="A1363" t="s">
        <v>5233</v>
      </c>
      <c r="C1363" t="s">
        <v>2761</v>
      </c>
      <c r="D1363" s="133">
        <v>2011</v>
      </c>
      <c r="E1363" t="s">
        <v>4397</v>
      </c>
      <c r="F1363" t="s">
        <v>5211</v>
      </c>
      <c r="G1363" t="s">
        <v>5212</v>
      </c>
      <c r="J1363" t="s">
        <v>4983</v>
      </c>
      <c r="L1363" s="1"/>
      <c r="M1363" s="4" t="s">
        <v>5213</v>
      </c>
      <c r="N1363" s="1">
        <v>100</v>
      </c>
      <c r="O1363" s="4" t="s">
        <v>4771</v>
      </c>
      <c r="P1363" s="4" t="s">
        <v>4062</v>
      </c>
      <c r="T1363" t="s">
        <v>4983</v>
      </c>
      <c r="V1363" s="63"/>
    </row>
    <row r="1364" spans="1:27">
      <c r="A1364" t="s">
        <v>5234</v>
      </c>
      <c r="C1364" t="s">
        <v>4960</v>
      </c>
      <c r="D1364" s="133">
        <v>2012</v>
      </c>
      <c r="E1364" t="s">
        <v>5214</v>
      </c>
      <c r="F1364" t="s">
        <v>5215</v>
      </c>
      <c r="G1364" t="s">
        <v>5212</v>
      </c>
      <c r="J1364" t="s">
        <v>887</v>
      </c>
      <c r="M1364" s="4" t="s">
        <v>5216</v>
      </c>
      <c r="N1364" s="1">
        <v>200</v>
      </c>
      <c r="O1364" s="4" t="s">
        <v>4407</v>
      </c>
      <c r="P1364" s="4" t="s">
        <v>5217</v>
      </c>
      <c r="T1364" t="s">
        <v>887</v>
      </c>
      <c r="V1364" s="63"/>
    </row>
    <row r="1365" spans="1:27">
      <c r="A1365" t="s">
        <v>5235</v>
      </c>
      <c r="C1365" t="s">
        <v>4960</v>
      </c>
      <c r="D1365" s="133">
        <v>2011</v>
      </c>
      <c r="E1365" t="s">
        <v>5214</v>
      </c>
      <c r="F1365" t="s">
        <v>5218</v>
      </c>
      <c r="G1365" t="s">
        <v>5186</v>
      </c>
      <c r="J1365" t="s">
        <v>894</v>
      </c>
      <c r="L1365" s="1"/>
      <c r="M1365" s="4" t="s">
        <v>4407</v>
      </c>
      <c r="N1365" s="1">
        <v>150</v>
      </c>
      <c r="O1365" s="4" t="s">
        <v>3089</v>
      </c>
      <c r="P1365" s="4" t="s">
        <v>5219</v>
      </c>
      <c r="T1365" t="s">
        <v>894</v>
      </c>
      <c r="V1365" s="63"/>
    </row>
    <row r="1366" spans="1:27">
      <c r="A1366" t="s">
        <v>5236</v>
      </c>
      <c r="C1366" t="s">
        <v>4960</v>
      </c>
      <c r="D1366" s="133">
        <v>2011</v>
      </c>
      <c r="E1366" t="s">
        <v>5214</v>
      </c>
      <c r="F1366" t="s">
        <v>5220</v>
      </c>
      <c r="G1366" t="s">
        <v>5186</v>
      </c>
      <c r="J1366" t="s">
        <v>4049</v>
      </c>
      <c r="M1366" s="3" t="s">
        <v>4030</v>
      </c>
      <c r="N1366" s="1">
        <v>50</v>
      </c>
      <c r="O1366" s="3" t="s">
        <v>4771</v>
      </c>
      <c r="P1366" s="3" t="s">
        <v>5221</v>
      </c>
      <c r="T1366" t="s">
        <v>4049</v>
      </c>
      <c r="V1366" s="63"/>
    </row>
    <row r="1367" spans="1:27" s="211" customFormat="1">
      <c r="A1367" s="210" t="s">
        <v>6667</v>
      </c>
      <c r="C1367" s="211" t="s">
        <v>4308</v>
      </c>
      <c r="D1367" s="212">
        <v>2012</v>
      </c>
      <c r="E1367" s="211" t="s">
        <v>4309</v>
      </c>
      <c r="F1367" s="213" t="s">
        <v>6668</v>
      </c>
      <c r="G1367" s="211" t="s">
        <v>5186</v>
      </c>
      <c r="J1367" s="211" t="s">
        <v>6669</v>
      </c>
      <c r="M1367" s="214" t="s">
        <v>3107</v>
      </c>
      <c r="N1367" s="215">
        <v>80</v>
      </c>
      <c r="O1367" s="216">
        <v>150</v>
      </c>
      <c r="P1367" s="214" t="s">
        <v>6670</v>
      </c>
      <c r="V1367" s="223"/>
      <c r="AA1367" s="224"/>
    </row>
    <row r="1368" spans="1:27" s="211" customFormat="1">
      <c r="A1368" s="210" t="s">
        <v>6671</v>
      </c>
      <c r="C1368" s="211" t="s">
        <v>2761</v>
      </c>
      <c r="D1368" s="212">
        <v>2012</v>
      </c>
      <c r="E1368" s="211" t="s">
        <v>4397</v>
      </c>
      <c r="F1368" s="213" t="s">
        <v>6672</v>
      </c>
      <c r="G1368" s="211" t="s">
        <v>5186</v>
      </c>
      <c r="J1368" s="211" t="s">
        <v>6673</v>
      </c>
      <c r="M1368" s="214" t="s">
        <v>1804</v>
      </c>
      <c r="N1368" s="215">
        <v>100</v>
      </c>
      <c r="O1368" s="216">
        <v>250</v>
      </c>
      <c r="P1368" s="214" t="s">
        <v>6674</v>
      </c>
      <c r="V1368" s="223"/>
      <c r="AA1368" s="224"/>
    </row>
    <row r="1369" spans="1:27" s="211" customFormat="1">
      <c r="A1369" s="210" t="s">
        <v>6675</v>
      </c>
      <c r="B1369" s="213"/>
      <c r="C1369" s="211" t="s">
        <v>4960</v>
      </c>
      <c r="D1369" s="215">
        <v>2013</v>
      </c>
      <c r="E1369" s="211" t="s">
        <v>1612</v>
      </c>
      <c r="F1369" s="213" t="s">
        <v>1612</v>
      </c>
      <c r="G1369" s="211" t="s">
        <v>5186</v>
      </c>
      <c r="H1369" s="213"/>
      <c r="I1369" s="213"/>
      <c r="J1369" s="211" t="s">
        <v>1317</v>
      </c>
      <c r="K1369" s="213"/>
      <c r="L1369" s="213"/>
      <c r="M1369" s="217" t="s">
        <v>3071</v>
      </c>
      <c r="N1369" s="218">
        <v>20</v>
      </c>
      <c r="O1369" s="215">
        <v>170</v>
      </c>
      <c r="P1369" s="219" t="s">
        <v>6676</v>
      </c>
      <c r="V1369" s="223"/>
      <c r="AA1369" s="224"/>
    </row>
    <row r="1370" spans="1:27" s="211" customFormat="1">
      <c r="A1370" s="210" t="s">
        <v>6677</v>
      </c>
      <c r="B1370" s="216"/>
      <c r="C1370" s="211" t="s">
        <v>3485</v>
      </c>
      <c r="D1370" s="212">
        <v>2013</v>
      </c>
      <c r="E1370" s="211" t="s">
        <v>6678</v>
      </c>
      <c r="F1370" s="213" t="s">
        <v>6679</v>
      </c>
      <c r="G1370" s="211" t="s">
        <v>5186</v>
      </c>
      <c r="H1370" s="216"/>
      <c r="I1370" s="216"/>
      <c r="J1370" s="211" t="s">
        <v>4160</v>
      </c>
      <c r="K1370" s="216"/>
      <c r="L1370" s="220"/>
      <c r="M1370" s="221" t="s">
        <v>1586</v>
      </c>
      <c r="N1370" s="216">
        <v>100</v>
      </c>
      <c r="O1370" s="216">
        <v>160</v>
      </c>
      <c r="P1370" s="219" t="s">
        <v>6680</v>
      </c>
      <c r="V1370" s="223"/>
      <c r="AA1370" s="224"/>
    </row>
    <row r="1371" spans="1:27" s="211" customFormat="1">
      <c r="A1371" s="210" t="s">
        <v>6681</v>
      </c>
      <c r="C1371" s="211" t="s">
        <v>3485</v>
      </c>
      <c r="D1371" s="212">
        <v>2013</v>
      </c>
      <c r="E1371" s="211" t="s">
        <v>6678</v>
      </c>
      <c r="F1371" s="213" t="s">
        <v>6682</v>
      </c>
      <c r="G1371" s="211" t="s">
        <v>5186</v>
      </c>
      <c r="J1371" s="211" t="s">
        <v>6457</v>
      </c>
      <c r="M1371" s="214" t="s">
        <v>2949</v>
      </c>
      <c r="N1371" s="215">
        <v>200</v>
      </c>
      <c r="O1371" s="216">
        <v>300</v>
      </c>
      <c r="P1371" s="219" t="s">
        <v>6683</v>
      </c>
      <c r="V1371" s="223"/>
      <c r="AA1371" s="224"/>
    </row>
    <row r="1372" spans="1:27" s="211" customFormat="1">
      <c r="A1372" s="210" t="s">
        <v>6684</v>
      </c>
      <c r="C1372" s="211" t="s">
        <v>3485</v>
      </c>
      <c r="D1372" s="212">
        <v>2013</v>
      </c>
      <c r="E1372" s="211" t="s">
        <v>6678</v>
      </c>
      <c r="F1372" s="213" t="s">
        <v>6685</v>
      </c>
      <c r="G1372" s="211" t="s">
        <v>5186</v>
      </c>
      <c r="J1372" s="211" t="s">
        <v>6457</v>
      </c>
      <c r="M1372" s="214" t="s">
        <v>1814</v>
      </c>
      <c r="N1372" s="215">
        <v>200</v>
      </c>
      <c r="O1372" s="216">
        <v>200</v>
      </c>
      <c r="P1372" s="219" t="s">
        <v>6686</v>
      </c>
      <c r="V1372" s="223"/>
      <c r="AA1372" s="224"/>
    </row>
    <row r="1373" spans="1:27" s="211" customFormat="1">
      <c r="A1373" s="210" t="s">
        <v>6687</v>
      </c>
      <c r="C1373" s="211" t="s">
        <v>1600</v>
      </c>
      <c r="D1373" s="212">
        <v>2013</v>
      </c>
      <c r="E1373" s="211" t="s">
        <v>6688</v>
      </c>
      <c r="F1373" s="213" t="s">
        <v>6689</v>
      </c>
      <c r="G1373" s="211" t="s">
        <v>5186</v>
      </c>
      <c r="J1373" s="211" t="s">
        <v>1438</v>
      </c>
      <c r="M1373" s="214" t="s">
        <v>6690</v>
      </c>
      <c r="N1373" s="215">
        <v>40</v>
      </c>
      <c r="O1373" s="216">
        <v>16</v>
      </c>
      <c r="P1373" s="214" t="s">
        <v>6691</v>
      </c>
      <c r="V1373" s="223"/>
      <c r="AA1373" s="224"/>
    </row>
    <row r="1374" spans="1:27" s="211" customFormat="1">
      <c r="A1374" s="210" t="s">
        <v>6692</v>
      </c>
      <c r="C1374" s="211" t="s">
        <v>3463</v>
      </c>
      <c r="D1374" s="222">
        <v>2013</v>
      </c>
      <c r="E1374" s="211" t="s">
        <v>6693</v>
      </c>
      <c r="F1374" s="213" t="s">
        <v>6694</v>
      </c>
      <c r="G1374" s="211" t="s">
        <v>5186</v>
      </c>
      <c r="J1374" s="211" t="s">
        <v>3046</v>
      </c>
      <c r="M1374" s="214" t="s">
        <v>4407</v>
      </c>
      <c r="N1374" s="215">
        <v>300</v>
      </c>
      <c r="O1374" s="216">
        <v>300</v>
      </c>
      <c r="P1374" s="214" t="s">
        <v>6695</v>
      </c>
      <c r="V1374" s="223"/>
      <c r="AA1374" s="224"/>
    </row>
    <row r="1375" spans="1:27" s="211" customFormat="1">
      <c r="A1375" s="210" t="s">
        <v>6696</v>
      </c>
      <c r="C1375" s="211" t="s">
        <v>3485</v>
      </c>
      <c r="D1375" s="212">
        <v>2013</v>
      </c>
      <c r="E1375" s="211" t="s">
        <v>6697</v>
      </c>
      <c r="F1375" s="213" t="s">
        <v>6698</v>
      </c>
      <c r="G1375" s="211" t="s">
        <v>5186</v>
      </c>
      <c r="J1375" s="211" t="s">
        <v>4160</v>
      </c>
      <c r="M1375" s="214" t="s">
        <v>1814</v>
      </c>
      <c r="N1375" s="215">
        <v>150</v>
      </c>
      <c r="O1375" s="216">
        <v>250</v>
      </c>
      <c r="P1375" s="214" t="s">
        <v>6699</v>
      </c>
      <c r="V1375" s="223"/>
      <c r="AA1375" s="224"/>
    </row>
    <row r="1376" spans="1:27" s="211" customFormat="1">
      <c r="A1376" s="210" t="s">
        <v>6700</v>
      </c>
      <c r="C1376" s="211" t="s">
        <v>1805</v>
      </c>
      <c r="D1376" s="212">
        <v>2014</v>
      </c>
      <c r="E1376" s="211" t="s">
        <v>6701</v>
      </c>
      <c r="F1376" s="213" t="s">
        <v>6701</v>
      </c>
      <c r="G1376" s="211" t="s">
        <v>5186</v>
      </c>
      <c r="J1376" s="211" t="s">
        <v>6702</v>
      </c>
      <c r="M1376" s="214" t="s">
        <v>4753</v>
      </c>
      <c r="N1376" s="215">
        <v>10</v>
      </c>
      <c r="O1376" s="216">
        <v>60</v>
      </c>
      <c r="P1376" s="214" t="s">
        <v>6703</v>
      </c>
      <c r="V1376" s="223"/>
      <c r="AA1376" s="224"/>
    </row>
    <row r="1377" spans="1:27" s="211" customFormat="1">
      <c r="A1377" s="210" t="s">
        <v>6704</v>
      </c>
      <c r="C1377" s="211" t="s">
        <v>617</v>
      </c>
      <c r="D1377" s="212">
        <v>2014</v>
      </c>
      <c r="E1377" s="211" t="s">
        <v>6705</v>
      </c>
      <c r="F1377" s="213" t="s">
        <v>6705</v>
      </c>
      <c r="G1377" s="211" t="s">
        <v>5186</v>
      </c>
      <c r="J1377" s="211" t="s">
        <v>4180</v>
      </c>
      <c r="M1377" s="214" t="s">
        <v>6706</v>
      </c>
      <c r="N1377" s="215">
        <v>85</v>
      </c>
      <c r="O1377" s="216">
        <v>180</v>
      </c>
      <c r="P1377" s="214" t="s">
        <v>6707</v>
      </c>
      <c r="V1377" s="223"/>
      <c r="AA1377" s="224"/>
    </row>
    <row r="1378" spans="1:27" s="211" customFormat="1">
      <c r="A1378" s="210" t="s">
        <v>6708</v>
      </c>
      <c r="C1378" s="211" t="s">
        <v>2137</v>
      </c>
      <c r="D1378" s="212">
        <v>2014</v>
      </c>
      <c r="E1378" s="211" t="s">
        <v>6709</v>
      </c>
      <c r="F1378" s="213" t="s">
        <v>6709</v>
      </c>
      <c r="G1378" s="211" t="s">
        <v>5186</v>
      </c>
      <c r="J1378" s="211" t="s">
        <v>1317</v>
      </c>
      <c r="M1378" s="214" t="s">
        <v>3009</v>
      </c>
      <c r="N1378" s="215">
        <v>10</v>
      </c>
      <c r="O1378" s="216">
        <v>120</v>
      </c>
      <c r="P1378" s="214" t="s">
        <v>6710</v>
      </c>
      <c r="V1378" s="223"/>
      <c r="AA1378" s="224"/>
    </row>
    <row r="1379" spans="1:27" s="211" customFormat="1">
      <c r="A1379" s="210" t="s">
        <v>6711</v>
      </c>
      <c r="C1379" s="211" t="s">
        <v>350</v>
      </c>
      <c r="D1379" s="212">
        <v>2014</v>
      </c>
      <c r="E1379" s="211" t="s">
        <v>6712</v>
      </c>
      <c r="F1379" s="213" t="s">
        <v>6712</v>
      </c>
      <c r="G1379" s="211" t="s">
        <v>5186</v>
      </c>
      <c r="J1379" s="211" t="s">
        <v>6713</v>
      </c>
      <c r="M1379" s="214" t="s">
        <v>6714</v>
      </c>
      <c r="N1379" s="215">
        <v>96</v>
      </c>
      <c r="O1379" s="216">
        <v>96</v>
      </c>
      <c r="P1379" s="214" t="s">
        <v>6715</v>
      </c>
      <c r="V1379" s="223"/>
      <c r="AA1379" s="224"/>
    </row>
    <row r="1380" spans="1:27" s="211" customFormat="1">
      <c r="A1380" s="210" t="s">
        <v>6716</v>
      </c>
      <c r="C1380" s="211" t="s">
        <v>6717</v>
      </c>
      <c r="D1380" s="212">
        <v>2014</v>
      </c>
      <c r="E1380" s="211" t="s">
        <v>6718</v>
      </c>
      <c r="F1380" s="213" t="s">
        <v>6718</v>
      </c>
      <c r="G1380" s="211" t="s">
        <v>5186</v>
      </c>
      <c r="J1380" s="211" t="s">
        <v>3065</v>
      </c>
      <c r="M1380" s="214" t="s">
        <v>4154</v>
      </c>
      <c r="N1380" s="211">
        <v>14</v>
      </c>
      <c r="O1380" s="211">
        <v>39</v>
      </c>
      <c r="P1380" s="214" t="s">
        <v>6719</v>
      </c>
      <c r="V1380" s="223"/>
      <c r="AA1380" s="224"/>
    </row>
    <row r="1381" spans="1:27" s="211" customFormat="1">
      <c r="A1381" s="210" t="s">
        <v>6720</v>
      </c>
      <c r="C1381" s="211" t="s">
        <v>2761</v>
      </c>
      <c r="D1381" s="212">
        <v>2014</v>
      </c>
      <c r="E1381" s="211" t="s">
        <v>4397</v>
      </c>
      <c r="F1381" s="213" t="s">
        <v>6721</v>
      </c>
      <c r="G1381" s="211" t="s">
        <v>5186</v>
      </c>
      <c r="J1381" s="211" t="s">
        <v>6673</v>
      </c>
      <c r="M1381" s="214" t="s">
        <v>4709</v>
      </c>
      <c r="N1381" s="211">
        <v>100</v>
      </c>
      <c r="O1381" s="211">
        <v>200</v>
      </c>
      <c r="P1381" s="214" t="s">
        <v>6722</v>
      </c>
      <c r="V1381" s="223"/>
      <c r="AA1381" s="224"/>
    </row>
    <row r="1382" spans="1:27" s="211" customFormat="1">
      <c r="A1382" s="211" t="s">
        <v>6723</v>
      </c>
      <c r="C1382" s="211" t="s">
        <v>4960</v>
      </c>
      <c r="D1382" s="222">
        <v>2015</v>
      </c>
      <c r="E1382" s="211" t="s">
        <v>5214</v>
      </c>
      <c r="F1382" s="213" t="s">
        <v>6724</v>
      </c>
      <c r="G1382" s="211" t="s">
        <v>5186</v>
      </c>
      <c r="J1382" s="211" t="s">
        <v>1910</v>
      </c>
      <c r="M1382" s="214" t="s">
        <v>4197</v>
      </c>
      <c r="N1382" s="215">
        <v>30</v>
      </c>
      <c r="O1382" s="216">
        <v>150</v>
      </c>
      <c r="P1382" s="214" t="s">
        <v>6725</v>
      </c>
      <c r="V1382" s="223"/>
      <c r="AA1382" s="224"/>
    </row>
    <row r="1383" spans="1:27" s="211" customFormat="1">
      <c r="A1383" s="211" t="s">
        <v>6726</v>
      </c>
      <c r="C1383" s="211" t="s">
        <v>2086</v>
      </c>
      <c r="D1383" s="212">
        <v>2015</v>
      </c>
      <c r="E1383" s="211" t="s">
        <v>6727</v>
      </c>
      <c r="F1383" s="213" t="s">
        <v>6727</v>
      </c>
      <c r="G1383" s="211" t="s">
        <v>5186</v>
      </c>
      <c r="J1383" s="211" t="s">
        <v>4180</v>
      </c>
      <c r="M1383" s="214" t="s">
        <v>3772</v>
      </c>
      <c r="N1383" s="211">
        <v>22</v>
      </c>
      <c r="O1383" s="211">
        <v>138</v>
      </c>
      <c r="P1383" s="214" t="s">
        <v>6728</v>
      </c>
      <c r="V1383" s="223"/>
      <c r="AA1383" s="224"/>
    </row>
    <row r="1384" spans="1:27" s="211" customFormat="1">
      <c r="A1384" s="210" t="s">
        <v>6729</v>
      </c>
      <c r="C1384" s="211" t="s">
        <v>5029</v>
      </c>
      <c r="D1384" s="222">
        <v>2015</v>
      </c>
      <c r="E1384" s="211" t="s">
        <v>6478</v>
      </c>
      <c r="F1384" s="213" t="s">
        <v>6730</v>
      </c>
      <c r="G1384" s="211" t="s">
        <v>5186</v>
      </c>
      <c r="J1384" s="211" t="s">
        <v>3044</v>
      </c>
      <c r="M1384" s="214" t="s">
        <v>6731</v>
      </c>
      <c r="N1384" s="211">
        <v>105</v>
      </c>
      <c r="O1384" s="211">
        <v>350</v>
      </c>
      <c r="P1384" s="214" t="s">
        <v>6732</v>
      </c>
      <c r="V1384" s="223"/>
      <c r="AA1384" s="224"/>
    </row>
    <row r="1385" spans="1:27" s="211" customFormat="1">
      <c r="A1385" s="210" t="s">
        <v>6733</v>
      </c>
      <c r="C1385" s="211" t="s">
        <v>3866</v>
      </c>
      <c r="D1385" s="222">
        <v>2015</v>
      </c>
      <c r="E1385" s="211" t="s">
        <v>6734</v>
      </c>
      <c r="F1385" s="213" t="s">
        <v>2736</v>
      </c>
      <c r="G1385" s="211" t="s">
        <v>5186</v>
      </c>
      <c r="J1385" s="211" t="s">
        <v>4160</v>
      </c>
      <c r="M1385" s="214" t="s">
        <v>4030</v>
      </c>
      <c r="N1385" s="211">
        <v>50</v>
      </c>
      <c r="O1385" s="211">
        <v>100</v>
      </c>
      <c r="P1385" s="214" t="s">
        <v>6735</v>
      </c>
      <c r="V1385" s="223"/>
      <c r="AA1385" s="224"/>
    </row>
    <row r="1386" spans="1:27" s="211" customFormat="1">
      <c r="A1386" s="210" t="s">
        <v>6736</v>
      </c>
      <c r="C1386" s="211" t="s">
        <v>3485</v>
      </c>
      <c r="D1386" s="212">
        <v>2015</v>
      </c>
      <c r="E1386" s="211" t="s">
        <v>6737</v>
      </c>
      <c r="F1386" s="213" t="s">
        <v>6738</v>
      </c>
      <c r="G1386" s="211" t="s">
        <v>5186</v>
      </c>
      <c r="J1386" s="211" t="s">
        <v>4160</v>
      </c>
      <c r="M1386" s="214" t="s">
        <v>1823</v>
      </c>
      <c r="N1386" s="211">
        <v>120</v>
      </c>
      <c r="O1386" s="211">
        <v>150</v>
      </c>
      <c r="P1386" s="214" t="s">
        <v>6739</v>
      </c>
      <c r="V1386" s="223"/>
      <c r="AA1386" s="224"/>
    </row>
    <row r="1387" spans="1:27" s="211" customFormat="1">
      <c r="A1387" s="210" t="s">
        <v>6740</v>
      </c>
      <c r="C1387" s="211" t="s">
        <v>4308</v>
      </c>
      <c r="D1387" s="212">
        <v>2015</v>
      </c>
      <c r="E1387" s="211" t="s">
        <v>4309</v>
      </c>
      <c r="F1387" s="213" t="s">
        <v>6741</v>
      </c>
      <c r="G1387" s="211" t="s">
        <v>5186</v>
      </c>
      <c r="J1387" s="211" t="s">
        <v>3044</v>
      </c>
      <c r="M1387" s="214" t="s">
        <v>6742</v>
      </c>
      <c r="N1387" s="211">
        <v>120</v>
      </c>
      <c r="O1387" s="211">
        <v>300</v>
      </c>
      <c r="P1387" s="214" t="s">
        <v>6743</v>
      </c>
      <c r="V1387" s="223"/>
      <c r="AA1387" s="224"/>
    </row>
    <row r="1388" spans="1:27">
      <c r="A1388" s="7" t="s">
        <v>1830</v>
      </c>
      <c r="C1388" s="7" t="s">
        <v>3866</v>
      </c>
      <c r="D1388" s="1">
        <v>1988</v>
      </c>
      <c r="E1388" s="7" t="s">
        <v>1831</v>
      </c>
      <c r="F1388" s="7"/>
      <c r="G1388" s="7"/>
      <c r="H1388" s="7" t="s">
        <v>4028</v>
      </c>
      <c r="I1388" s="7"/>
      <c r="J1388" s="7" t="s">
        <v>741</v>
      </c>
      <c r="K1388" s="7" t="s">
        <v>1832</v>
      </c>
      <c r="M1388" s="4" t="s">
        <v>1833</v>
      </c>
      <c r="N1388" s="7">
        <v>0.5</v>
      </c>
      <c r="O1388" s="7">
        <v>0.5</v>
      </c>
      <c r="P1388" s="9" t="s">
        <v>1833</v>
      </c>
      <c r="Q1388" s="7"/>
      <c r="R1388" s="7"/>
      <c r="S1388" s="7"/>
      <c r="T1388" s="7"/>
      <c r="U1388" s="7"/>
      <c r="V1388" s="63"/>
    </row>
    <row r="1389" spans="1:27">
      <c r="A1389" s="7" t="s">
        <v>1834</v>
      </c>
      <c r="C1389" s="7" t="s">
        <v>3866</v>
      </c>
      <c r="D1389" s="1">
        <v>1990</v>
      </c>
      <c r="E1389" s="7" t="s">
        <v>1835</v>
      </c>
      <c r="F1389" s="7"/>
      <c r="G1389" s="7"/>
      <c r="H1389" s="7" t="s">
        <v>4028</v>
      </c>
      <c r="I1389" s="7"/>
      <c r="J1389" s="7"/>
      <c r="K1389" s="7" t="s">
        <v>1836</v>
      </c>
      <c r="M1389" s="4" t="s">
        <v>1837</v>
      </c>
      <c r="N1389" s="7">
        <v>1.05</v>
      </c>
      <c r="O1389" s="7">
        <v>1.05</v>
      </c>
      <c r="P1389" s="9" t="s">
        <v>1837</v>
      </c>
      <c r="Q1389" s="7"/>
      <c r="R1389" s="7"/>
      <c r="S1389" s="7"/>
      <c r="T1389" s="7"/>
      <c r="U1389" s="7"/>
      <c r="V1389" s="63"/>
    </row>
    <row r="1390" spans="1:27">
      <c r="A1390" s="7" t="s">
        <v>1838</v>
      </c>
      <c r="C1390" s="7" t="s">
        <v>3866</v>
      </c>
      <c r="D1390" s="1">
        <v>1991</v>
      </c>
      <c r="E1390" s="7" t="s">
        <v>1839</v>
      </c>
      <c r="F1390" s="7"/>
      <c r="G1390" s="7"/>
      <c r="H1390" s="7" t="s">
        <v>4028</v>
      </c>
      <c r="I1390" s="7"/>
      <c r="J1390" s="7"/>
      <c r="K1390" s="7" t="s">
        <v>1840</v>
      </c>
      <c r="M1390" s="4" t="s">
        <v>1837</v>
      </c>
      <c r="N1390" s="7">
        <v>1.05</v>
      </c>
      <c r="O1390" s="7">
        <v>1.05</v>
      </c>
      <c r="P1390" s="9" t="s">
        <v>1837</v>
      </c>
      <c r="Q1390" s="7"/>
      <c r="R1390" s="7"/>
      <c r="S1390" s="7"/>
      <c r="T1390" s="7"/>
      <c r="U1390" s="7"/>
      <c r="V1390" s="63"/>
    </row>
    <row r="1391" spans="1:27">
      <c r="A1391" s="7" t="s">
        <v>1841</v>
      </c>
      <c r="C1391" s="7" t="s">
        <v>3463</v>
      </c>
      <c r="D1391" s="1">
        <v>1993</v>
      </c>
      <c r="E1391" s="7" t="s">
        <v>1842</v>
      </c>
      <c r="F1391" s="7"/>
      <c r="G1391" s="7"/>
      <c r="H1391" s="7" t="s">
        <v>4028</v>
      </c>
      <c r="I1391" s="7"/>
      <c r="J1391" s="7"/>
      <c r="K1391" s="7" t="s">
        <v>1843</v>
      </c>
      <c r="M1391" s="4" t="s">
        <v>1844</v>
      </c>
      <c r="N1391" s="7" t="s">
        <v>1844</v>
      </c>
      <c r="O1391" s="7" t="s">
        <v>1844</v>
      </c>
      <c r="P1391" s="9" t="s">
        <v>1844</v>
      </c>
      <c r="Q1391" s="7"/>
      <c r="R1391" s="7"/>
      <c r="S1391" s="7"/>
      <c r="T1391" s="7"/>
      <c r="U1391" s="7"/>
      <c r="V1391" s="63"/>
    </row>
    <row r="1392" spans="1:27">
      <c r="A1392" s="7" t="s">
        <v>1845</v>
      </c>
      <c r="C1392" s="7" t="s">
        <v>3866</v>
      </c>
      <c r="D1392" s="1">
        <v>1993</v>
      </c>
      <c r="E1392" s="7" t="s">
        <v>1839</v>
      </c>
      <c r="F1392" s="7"/>
      <c r="G1392" s="7"/>
      <c r="H1392" s="7" t="s">
        <v>4028</v>
      </c>
      <c r="I1392" s="7"/>
      <c r="J1392" s="7"/>
      <c r="K1392" s="7" t="s">
        <v>1832</v>
      </c>
      <c r="M1392" s="9" t="s">
        <v>1846</v>
      </c>
      <c r="N1392" s="7" t="s">
        <v>1846</v>
      </c>
      <c r="O1392" s="7" t="s">
        <v>1846</v>
      </c>
      <c r="P1392" s="9" t="s">
        <v>1846</v>
      </c>
      <c r="Q1392" s="7"/>
      <c r="R1392" s="7"/>
      <c r="S1392" s="7"/>
      <c r="T1392" s="7"/>
      <c r="U1392" s="7"/>
      <c r="V1392" s="63"/>
    </row>
    <row r="1393" spans="1:22">
      <c r="A1393" s="7" t="s">
        <v>1847</v>
      </c>
      <c r="C1393" s="7" t="s">
        <v>3866</v>
      </c>
      <c r="D1393" s="1">
        <v>1993</v>
      </c>
      <c r="E1393" s="7" t="s">
        <v>1848</v>
      </c>
      <c r="F1393" s="7"/>
      <c r="G1393" s="7"/>
      <c r="H1393" s="7" t="s">
        <v>4028</v>
      </c>
      <c r="I1393" s="7"/>
      <c r="J1393" s="7"/>
      <c r="K1393" s="7" t="s">
        <v>1832</v>
      </c>
      <c r="M1393" s="4" t="s">
        <v>1849</v>
      </c>
      <c r="N1393" s="7" t="s">
        <v>1849</v>
      </c>
      <c r="O1393" s="7" t="s">
        <v>1849</v>
      </c>
      <c r="P1393" s="9" t="s">
        <v>1849</v>
      </c>
      <c r="Q1393" s="7"/>
      <c r="R1393" s="7"/>
      <c r="S1393" s="7"/>
      <c r="T1393" s="7"/>
      <c r="U1393" s="7"/>
      <c r="V1393" s="63" t="s">
        <v>1850</v>
      </c>
    </row>
    <row r="1394" spans="1:22">
      <c r="A1394" s="7" t="s">
        <v>1851</v>
      </c>
      <c r="C1394" s="7" t="s">
        <v>3463</v>
      </c>
      <c r="D1394" s="1">
        <v>1994</v>
      </c>
      <c r="E1394" s="7" t="s">
        <v>1852</v>
      </c>
      <c r="F1394" s="7"/>
      <c r="G1394" s="7"/>
      <c r="H1394" s="7" t="s">
        <v>4028</v>
      </c>
      <c r="I1394" s="7"/>
      <c r="J1394" s="7"/>
      <c r="K1394" s="7" t="s">
        <v>1832</v>
      </c>
      <c r="M1394" s="4" t="s">
        <v>1849</v>
      </c>
      <c r="N1394" s="7" t="s">
        <v>1849</v>
      </c>
      <c r="O1394" s="7" t="s">
        <v>1849</v>
      </c>
      <c r="P1394" s="9" t="s">
        <v>1849</v>
      </c>
      <c r="Q1394" s="7"/>
      <c r="R1394" s="7"/>
      <c r="S1394" s="7"/>
      <c r="T1394" s="7"/>
      <c r="U1394" s="7"/>
      <c r="V1394" s="63" t="s">
        <v>1850</v>
      </c>
    </row>
    <row r="1395" spans="1:22">
      <c r="A1395" s="7" t="s">
        <v>1853</v>
      </c>
      <c r="C1395" s="7" t="s">
        <v>3866</v>
      </c>
      <c r="D1395" s="1">
        <v>1994</v>
      </c>
      <c r="E1395" s="7" t="s">
        <v>1854</v>
      </c>
      <c r="F1395" s="7"/>
      <c r="G1395" s="7"/>
      <c r="H1395" s="7" t="s">
        <v>4028</v>
      </c>
      <c r="I1395" s="7"/>
      <c r="J1395" s="7"/>
      <c r="K1395" s="7" t="s">
        <v>1832</v>
      </c>
      <c r="M1395" s="4" t="s">
        <v>1855</v>
      </c>
      <c r="N1395" s="7" t="s">
        <v>1855</v>
      </c>
      <c r="O1395" s="7" t="s">
        <v>1855</v>
      </c>
      <c r="P1395" s="9" t="s">
        <v>1855</v>
      </c>
      <c r="Q1395" s="7"/>
      <c r="R1395" s="7"/>
      <c r="S1395" s="7"/>
      <c r="T1395" s="7"/>
      <c r="U1395" s="7"/>
      <c r="V1395" s="63" t="s">
        <v>1856</v>
      </c>
    </row>
    <row r="1396" spans="1:22">
      <c r="A1396" s="7" t="s">
        <v>1857</v>
      </c>
      <c r="C1396" s="7" t="s">
        <v>3866</v>
      </c>
      <c r="D1396" s="1">
        <v>1994</v>
      </c>
      <c r="E1396" s="7" t="s">
        <v>1858</v>
      </c>
      <c r="F1396" s="7"/>
      <c r="G1396" s="7"/>
      <c r="H1396" s="7" t="s">
        <v>4028</v>
      </c>
      <c r="I1396" s="7"/>
      <c r="J1396" s="7"/>
      <c r="K1396" s="7" t="s">
        <v>1832</v>
      </c>
      <c r="M1396" s="4" t="s">
        <v>1859</v>
      </c>
      <c r="N1396" s="4" t="s">
        <v>1859</v>
      </c>
      <c r="O1396" s="7" t="s">
        <v>1859</v>
      </c>
      <c r="P1396" s="9" t="s">
        <v>1859</v>
      </c>
      <c r="Q1396" s="7"/>
      <c r="R1396" s="7"/>
      <c r="S1396" s="7"/>
      <c r="T1396" s="7"/>
      <c r="U1396" s="7"/>
      <c r="V1396" s="63"/>
    </row>
    <row r="1397" spans="1:22">
      <c r="A1397" s="7" t="s">
        <v>1860</v>
      </c>
      <c r="C1397" s="7" t="s">
        <v>3866</v>
      </c>
      <c r="D1397" s="1">
        <v>1994</v>
      </c>
      <c r="E1397" s="7" t="s">
        <v>1861</v>
      </c>
      <c r="F1397" s="7"/>
      <c r="G1397" s="7"/>
      <c r="H1397" s="7" t="s">
        <v>4028</v>
      </c>
      <c r="I1397" s="7"/>
      <c r="J1397" s="7"/>
      <c r="K1397" s="7" t="s">
        <v>1832</v>
      </c>
      <c r="M1397" s="4" t="s">
        <v>1862</v>
      </c>
      <c r="N1397" s="4" t="s">
        <v>1862</v>
      </c>
      <c r="O1397" s="7" t="s">
        <v>1862</v>
      </c>
      <c r="P1397" s="9" t="s">
        <v>1862</v>
      </c>
      <c r="Q1397" s="7"/>
      <c r="R1397" s="7"/>
      <c r="S1397" s="7"/>
      <c r="T1397" s="7"/>
      <c r="U1397" s="7"/>
      <c r="V1397" s="63"/>
    </row>
    <row r="1398" spans="1:22">
      <c r="A1398" s="7" t="s">
        <v>1863</v>
      </c>
      <c r="C1398" s="7" t="s">
        <v>3866</v>
      </c>
      <c r="D1398" s="1">
        <v>1994</v>
      </c>
      <c r="E1398" s="7" t="s">
        <v>1864</v>
      </c>
      <c r="F1398" s="7"/>
      <c r="G1398" s="7"/>
      <c r="H1398" s="7" t="s">
        <v>4028</v>
      </c>
      <c r="I1398" s="7"/>
      <c r="J1398" s="7"/>
      <c r="K1398" s="7" t="s">
        <v>1832</v>
      </c>
      <c r="M1398" s="4" t="s">
        <v>1865</v>
      </c>
      <c r="N1398" s="7" t="s">
        <v>1865</v>
      </c>
      <c r="O1398" s="7" t="s">
        <v>1865</v>
      </c>
      <c r="P1398" s="9" t="s">
        <v>1865</v>
      </c>
      <c r="Q1398" s="7"/>
      <c r="R1398" s="7"/>
      <c r="S1398" s="7"/>
      <c r="T1398" s="7"/>
      <c r="U1398" s="7"/>
      <c r="V1398" s="63" t="s">
        <v>1850</v>
      </c>
    </row>
    <row r="1399" spans="1:22">
      <c r="A1399" s="7" t="s">
        <v>1866</v>
      </c>
      <c r="C1399" s="7" t="s">
        <v>2137</v>
      </c>
      <c r="D1399" s="1">
        <v>1994</v>
      </c>
      <c r="E1399" s="7" t="s">
        <v>1867</v>
      </c>
      <c r="F1399" s="7"/>
      <c r="G1399" s="7"/>
      <c r="H1399" s="7" t="s">
        <v>4028</v>
      </c>
      <c r="I1399" s="7"/>
      <c r="J1399" s="7"/>
      <c r="K1399" s="7" t="s">
        <v>1832</v>
      </c>
      <c r="M1399" s="4" t="s">
        <v>1833</v>
      </c>
      <c r="N1399" s="7" t="s">
        <v>1833</v>
      </c>
      <c r="O1399" s="7" t="s">
        <v>1833</v>
      </c>
      <c r="P1399" s="9" t="s">
        <v>1833</v>
      </c>
      <c r="Q1399" s="7"/>
      <c r="R1399" s="7"/>
      <c r="S1399" s="7"/>
      <c r="T1399" s="7"/>
      <c r="U1399" s="7"/>
      <c r="V1399" s="63" t="s">
        <v>1850</v>
      </c>
    </row>
    <row r="1400" spans="1:22">
      <c r="A1400" s="7" t="s">
        <v>1868</v>
      </c>
      <c r="C1400" s="7" t="s">
        <v>3866</v>
      </c>
      <c r="D1400" s="1">
        <v>1995</v>
      </c>
      <c r="E1400" s="7" t="s">
        <v>1869</v>
      </c>
      <c r="F1400" s="7"/>
      <c r="G1400" s="7"/>
      <c r="H1400" s="7" t="s">
        <v>4028</v>
      </c>
      <c r="I1400" s="7"/>
      <c r="J1400" s="7"/>
      <c r="K1400" s="7" t="s">
        <v>1832</v>
      </c>
      <c r="M1400" s="4" t="s">
        <v>1870</v>
      </c>
      <c r="N1400" s="7" t="s">
        <v>1870</v>
      </c>
      <c r="O1400" s="7" t="s">
        <v>1870</v>
      </c>
      <c r="P1400" s="9" t="s">
        <v>1870</v>
      </c>
      <c r="Q1400" s="7"/>
      <c r="R1400" s="7"/>
      <c r="S1400" s="7"/>
      <c r="T1400" s="7"/>
      <c r="U1400" s="7"/>
      <c r="V1400" s="63" t="s">
        <v>1850</v>
      </c>
    </row>
    <row r="1401" spans="1:22">
      <c r="A1401" s="7" t="s">
        <v>1871</v>
      </c>
      <c r="C1401" s="7" t="s">
        <v>3866</v>
      </c>
      <c r="D1401" s="1">
        <v>1995</v>
      </c>
      <c r="E1401" s="7" t="s">
        <v>1872</v>
      </c>
      <c r="F1401" s="7"/>
      <c r="G1401" s="7"/>
      <c r="H1401" s="7" t="s">
        <v>4028</v>
      </c>
      <c r="I1401" s="7"/>
      <c r="J1401" s="7" t="s">
        <v>1873</v>
      </c>
      <c r="K1401" s="7" t="s">
        <v>1843</v>
      </c>
      <c r="M1401" s="4" t="s">
        <v>1874</v>
      </c>
      <c r="N1401" s="4" t="s">
        <v>1874</v>
      </c>
      <c r="O1401" s="7" t="s">
        <v>1874</v>
      </c>
      <c r="P1401" s="9" t="s">
        <v>1874</v>
      </c>
      <c r="Q1401" s="7"/>
      <c r="R1401" s="7"/>
      <c r="S1401" s="7"/>
      <c r="T1401" s="7"/>
      <c r="U1401" s="7"/>
      <c r="V1401" s="63"/>
    </row>
    <row r="1402" spans="1:22">
      <c r="A1402" s="7" t="s">
        <v>1875</v>
      </c>
      <c r="C1402" s="7" t="s">
        <v>3463</v>
      </c>
      <c r="D1402" s="1">
        <v>1995</v>
      </c>
      <c r="E1402" s="7" t="s">
        <v>1876</v>
      </c>
      <c r="F1402" s="7"/>
      <c r="G1402" s="7"/>
      <c r="H1402" s="7" t="s">
        <v>4028</v>
      </c>
      <c r="I1402" s="7"/>
      <c r="J1402" s="7" t="s">
        <v>1873</v>
      </c>
      <c r="K1402" s="7" t="s">
        <v>1843</v>
      </c>
      <c r="M1402" s="4" t="s">
        <v>1870</v>
      </c>
      <c r="N1402" s="7" t="s">
        <v>1870</v>
      </c>
      <c r="O1402" s="7" t="s">
        <v>1870</v>
      </c>
      <c r="P1402" s="9" t="s">
        <v>1870</v>
      </c>
      <c r="Q1402" s="7"/>
      <c r="R1402" s="7"/>
      <c r="S1402" s="7"/>
      <c r="T1402" s="7"/>
      <c r="U1402" s="7"/>
      <c r="V1402" s="63"/>
    </row>
    <row r="1403" spans="1:22">
      <c r="A1403" s="7" t="s">
        <v>1877</v>
      </c>
      <c r="C1403" s="7" t="s">
        <v>3866</v>
      </c>
      <c r="D1403" s="1">
        <v>1995</v>
      </c>
      <c r="E1403" s="7" t="s">
        <v>1878</v>
      </c>
      <c r="F1403" s="7"/>
      <c r="G1403" s="7"/>
      <c r="H1403" s="7" t="s">
        <v>4028</v>
      </c>
      <c r="I1403" s="7"/>
      <c r="J1403" s="7" t="s">
        <v>1873</v>
      </c>
      <c r="K1403" s="7" t="s">
        <v>1832</v>
      </c>
      <c r="M1403" s="4" t="s">
        <v>1837</v>
      </c>
      <c r="N1403" s="4" t="s">
        <v>1837</v>
      </c>
      <c r="O1403" s="7" t="s">
        <v>1837</v>
      </c>
      <c r="P1403" s="9" t="s">
        <v>1837</v>
      </c>
      <c r="Q1403" s="7"/>
      <c r="R1403" s="7"/>
      <c r="S1403" s="7"/>
      <c r="T1403" s="7"/>
      <c r="U1403" s="7"/>
      <c r="V1403" s="63"/>
    </row>
    <row r="1404" spans="1:22">
      <c r="A1404" s="7" t="s">
        <v>1879</v>
      </c>
      <c r="C1404" s="7" t="s">
        <v>3866</v>
      </c>
      <c r="D1404" s="1">
        <v>1996</v>
      </c>
      <c r="E1404" s="7" t="s">
        <v>1880</v>
      </c>
      <c r="F1404" s="7"/>
      <c r="G1404" s="7"/>
      <c r="H1404" s="7" t="s">
        <v>4028</v>
      </c>
      <c r="I1404" s="7"/>
      <c r="J1404" s="7" t="s">
        <v>1873</v>
      </c>
      <c r="K1404" s="7" t="s">
        <v>1832</v>
      </c>
      <c r="M1404" s="4" t="s">
        <v>1846</v>
      </c>
      <c r="N1404" s="4" t="s">
        <v>1846</v>
      </c>
      <c r="O1404" s="7" t="s">
        <v>1846</v>
      </c>
      <c r="P1404" s="9" t="s">
        <v>1846</v>
      </c>
      <c r="Q1404" s="7"/>
      <c r="R1404" s="7"/>
      <c r="S1404" s="7"/>
      <c r="T1404" s="7"/>
      <c r="U1404" s="7"/>
      <c r="V1404" s="63"/>
    </row>
    <row r="1405" spans="1:22">
      <c r="A1405" s="7" t="s">
        <v>1881</v>
      </c>
      <c r="C1405" s="7" t="s">
        <v>3866</v>
      </c>
      <c r="D1405" s="1">
        <v>1996</v>
      </c>
      <c r="E1405" s="7" t="s">
        <v>4591</v>
      </c>
      <c r="F1405" s="7"/>
      <c r="G1405" s="7"/>
      <c r="H1405" s="7" t="s">
        <v>4028</v>
      </c>
      <c r="I1405" s="7"/>
      <c r="J1405" s="7" t="s">
        <v>1873</v>
      </c>
      <c r="K1405" s="7" t="s">
        <v>1832</v>
      </c>
      <c r="M1405" s="4" t="s">
        <v>1882</v>
      </c>
      <c r="N1405" s="4" t="s">
        <v>1882</v>
      </c>
      <c r="O1405" s="7" t="s">
        <v>1882</v>
      </c>
      <c r="P1405" s="9" t="s">
        <v>1882</v>
      </c>
      <c r="Q1405" s="7"/>
      <c r="R1405" s="7"/>
      <c r="S1405" s="7"/>
      <c r="T1405" s="7"/>
      <c r="U1405" s="7"/>
      <c r="V1405" s="63"/>
    </row>
    <row r="1406" spans="1:22">
      <c r="A1406" s="7" t="s">
        <v>1883</v>
      </c>
      <c r="C1406" s="7" t="s">
        <v>3866</v>
      </c>
      <c r="D1406" s="1">
        <v>1997</v>
      </c>
      <c r="E1406" s="7" t="s">
        <v>1884</v>
      </c>
      <c r="F1406" s="7"/>
      <c r="G1406" s="7"/>
      <c r="H1406" s="7" t="s">
        <v>4028</v>
      </c>
      <c r="I1406" s="7"/>
      <c r="J1406" s="7" t="s">
        <v>1873</v>
      </c>
      <c r="K1406" s="7" t="s">
        <v>1832</v>
      </c>
      <c r="M1406" s="4" t="s">
        <v>1885</v>
      </c>
      <c r="N1406" s="4" t="s">
        <v>1885</v>
      </c>
      <c r="O1406" s="7" t="s">
        <v>1885</v>
      </c>
      <c r="P1406" s="9" t="s">
        <v>1885</v>
      </c>
      <c r="Q1406" s="7"/>
      <c r="R1406" s="7"/>
      <c r="S1406" s="7"/>
      <c r="T1406" s="7"/>
      <c r="U1406" s="7"/>
      <c r="V1406" s="63" t="s">
        <v>1850</v>
      </c>
    </row>
    <row r="1407" spans="1:22">
      <c r="A1407" s="7" t="s">
        <v>1886</v>
      </c>
      <c r="C1407" s="7" t="s">
        <v>3866</v>
      </c>
      <c r="D1407" s="1">
        <v>1996</v>
      </c>
      <c r="E1407" s="7" t="s">
        <v>1887</v>
      </c>
      <c r="F1407" s="7"/>
      <c r="G1407" s="7"/>
      <c r="H1407" s="7" t="s">
        <v>4028</v>
      </c>
      <c r="I1407" s="7"/>
      <c r="J1407" s="7"/>
      <c r="K1407" s="7" t="s">
        <v>1843</v>
      </c>
      <c r="M1407" s="4" t="s">
        <v>1849</v>
      </c>
      <c r="N1407" s="4" t="s">
        <v>1849</v>
      </c>
      <c r="O1407" s="7" t="s">
        <v>1849</v>
      </c>
      <c r="P1407" s="9" t="s">
        <v>1849</v>
      </c>
      <c r="Q1407" s="7"/>
      <c r="R1407" s="7"/>
      <c r="S1407" s="7"/>
      <c r="T1407" s="7"/>
      <c r="U1407" s="7"/>
      <c r="V1407" s="63" t="s">
        <v>1850</v>
      </c>
    </row>
    <row r="1408" spans="1:22">
      <c r="A1408" s="7" t="s">
        <v>1888</v>
      </c>
      <c r="C1408" s="7" t="s">
        <v>3866</v>
      </c>
      <c r="D1408" s="1">
        <v>1997</v>
      </c>
      <c r="E1408" s="7" t="s">
        <v>1889</v>
      </c>
      <c r="F1408" s="7"/>
      <c r="G1408" s="7"/>
      <c r="H1408" s="7" t="s">
        <v>4028</v>
      </c>
      <c r="I1408" s="7"/>
      <c r="J1408" s="7" t="s">
        <v>1873</v>
      </c>
      <c r="K1408" s="7" t="s">
        <v>1843</v>
      </c>
      <c r="M1408" s="4" t="s">
        <v>1874</v>
      </c>
      <c r="N1408" s="4" t="s">
        <v>1874</v>
      </c>
      <c r="O1408" s="7" t="s">
        <v>1874</v>
      </c>
      <c r="P1408" s="9" t="s">
        <v>1874</v>
      </c>
      <c r="Q1408" s="7"/>
      <c r="R1408" s="7"/>
      <c r="S1408" s="7"/>
      <c r="T1408" s="7"/>
      <c r="U1408" s="7"/>
      <c r="V1408" s="63" t="s">
        <v>1850</v>
      </c>
    </row>
    <row r="1409" spans="1:27">
      <c r="A1409" s="7" t="s">
        <v>1890</v>
      </c>
      <c r="C1409" s="7" t="s">
        <v>3866</v>
      </c>
      <c r="D1409" s="1">
        <v>1994</v>
      </c>
      <c r="E1409" s="7" t="s">
        <v>809</v>
      </c>
      <c r="F1409" s="7"/>
      <c r="G1409" s="7"/>
      <c r="H1409" s="7" t="s">
        <v>4028</v>
      </c>
      <c r="I1409" s="7"/>
      <c r="J1409" s="7"/>
      <c r="K1409" s="7" t="s">
        <v>1840</v>
      </c>
      <c r="M1409" s="4" t="s">
        <v>810</v>
      </c>
      <c r="N1409" s="4" t="s">
        <v>810</v>
      </c>
      <c r="O1409" s="7" t="s">
        <v>810</v>
      </c>
      <c r="P1409" s="9" t="s">
        <v>810</v>
      </c>
      <c r="Q1409" s="7"/>
      <c r="R1409" s="7"/>
      <c r="S1409" s="7"/>
      <c r="T1409" s="7"/>
      <c r="U1409" s="7"/>
      <c r="V1409" s="63"/>
    </row>
    <row r="1410" spans="1:27">
      <c r="A1410" s="7" t="s">
        <v>811</v>
      </c>
      <c r="C1410" s="7" t="s">
        <v>3866</v>
      </c>
      <c r="D1410" s="8">
        <v>1997</v>
      </c>
      <c r="E1410" s="7" t="s">
        <v>812</v>
      </c>
      <c r="F1410" s="7"/>
      <c r="G1410" s="7"/>
      <c r="H1410" s="7" t="s">
        <v>4028</v>
      </c>
      <c r="I1410" s="7"/>
      <c r="J1410" s="7" t="s">
        <v>813</v>
      </c>
      <c r="K1410" s="7" t="s">
        <v>1843</v>
      </c>
      <c r="M1410" s="4" t="s">
        <v>814</v>
      </c>
      <c r="N1410" s="4" t="s">
        <v>814</v>
      </c>
      <c r="O1410" s="7" t="s">
        <v>814</v>
      </c>
      <c r="P1410" s="9" t="s">
        <v>814</v>
      </c>
      <c r="Q1410" s="7"/>
      <c r="R1410" s="7"/>
      <c r="S1410" s="7"/>
      <c r="T1410" s="7"/>
      <c r="U1410" s="7"/>
      <c r="V1410" s="63" t="s">
        <v>1850</v>
      </c>
    </row>
    <row r="1411" spans="1:27">
      <c r="A1411" s="7" t="s">
        <v>815</v>
      </c>
      <c r="C1411" s="7" t="s">
        <v>2137</v>
      </c>
      <c r="D1411" s="1">
        <v>1997</v>
      </c>
      <c r="E1411" s="7" t="s">
        <v>1867</v>
      </c>
      <c r="F1411" s="7"/>
      <c r="G1411" s="7"/>
      <c r="H1411" s="7" t="s">
        <v>4028</v>
      </c>
      <c r="I1411" s="7"/>
      <c r="J1411" s="7"/>
      <c r="K1411" s="7" t="s">
        <v>1843</v>
      </c>
      <c r="M1411" s="4" t="s">
        <v>816</v>
      </c>
      <c r="N1411" s="4" t="s">
        <v>816</v>
      </c>
      <c r="O1411" s="7" t="s">
        <v>816</v>
      </c>
      <c r="P1411" s="9" t="s">
        <v>816</v>
      </c>
      <c r="Q1411" s="7"/>
      <c r="R1411" s="7"/>
      <c r="S1411" s="7"/>
      <c r="T1411" s="7"/>
      <c r="U1411" s="7"/>
      <c r="V1411" s="63" t="s">
        <v>1850</v>
      </c>
    </row>
    <row r="1412" spans="1:27">
      <c r="A1412" s="7" t="s">
        <v>817</v>
      </c>
      <c r="C1412" s="7" t="s">
        <v>3866</v>
      </c>
      <c r="D1412" s="1">
        <v>1997</v>
      </c>
      <c r="E1412" s="7" t="s">
        <v>818</v>
      </c>
      <c r="F1412" s="7"/>
      <c r="G1412" s="7"/>
      <c r="H1412" s="7" t="s">
        <v>4028</v>
      </c>
      <c r="I1412" s="7"/>
      <c r="J1412" s="7" t="s">
        <v>1873</v>
      </c>
      <c r="K1412" s="7" t="s">
        <v>1832</v>
      </c>
      <c r="M1412" s="4" t="s">
        <v>819</v>
      </c>
      <c r="N1412" s="4" t="s">
        <v>819</v>
      </c>
      <c r="O1412" s="7" t="s">
        <v>819</v>
      </c>
      <c r="P1412" s="9" t="s">
        <v>819</v>
      </c>
      <c r="Q1412" s="7"/>
      <c r="R1412" s="7"/>
      <c r="S1412" s="7"/>
      <c r="T1412" s="7"/>
      <c r="U1412" s="7"/>
      <c r="V1412" s="63" t="s">
        <v>1850</v>
      </c>
    </row>
    <row r="1413" spans="1:27">
      <c r="A1413" s="7" t="s">
        <v>820</v>
      </c>
      <c r="C1413" s="7" t="s">
        <v>3866</v>
      </c>
      <c r="D1413" s="1">
        <v>1997</v>
      </c>
      <c r="E1413" s="7" t="s">
        <v>4647</v>
      </c>
      <c r="F1413" s="7"/>
      <c r="G1413" s="7"/>
      <c r="H1413" s="7" t="s">
        <v>4028</v>
      </c>
      <c r="I1413" s="7"/>
      <c r="J1413" s="7" t="s">
        <v>1873</v>
      </c>
      <c r="K1413" s="7" t="s">
        <v>1832</v>
      </c>
      <c r="M1413" s="4" t="s">
        <v>1885</v>
      </c>
      <c r="N1413" s="4" t="s">
        <v>1885</v>
      </c>
      <c r="O1413" s="7" t="s">
        <v>1885</v>
      </c>
      <c r="P1413" s="9" t="s">
        <v>1885</v>
      </c>
      <c r="Q1413" s="7"/>
      <c r="R1413" s="7"/>
      <c r="S1413" s="7"/>
      <c r="T1413" s="7"/>
      <c r="U1413" s="7"/>
      <c r="V1413" s="63" t="s">
        <v>1850</v>
      </c>
    </row>
    <row r="1414" spans="1:27">
      <c r="A1414" s="13" t="s">
        <v>1514</v>
      </c>
      <c r="B1414" s="13" t="s">
        <v>3991</v>
      </c>
      <c r="C1414" s="13" t="s">
        <v>3992</v>
      </c>
      <c r="D1414" s="12">
        <v>2004</v>
      </c>
      <c r="E1414" s="13" t="s">
        <v>4054</v>
      </c>
      <c r="F1414" s="13" t="s">
        <v>1515</v>
      </c>
      <c r="G1414" s="12" t="s">
        <v>1795</v>
      </c>
      <c r="H1414" s="12" t="s">
        <v>1691</v>
      </c>
      <c r="I1414" s="13" t="s">
        <v>3991</v>
      </c>
      <c r="J1414" s="13" t="s">
        <v>1516</v>
      </c>
      <c r="K1414" s="13" t="s">
        <v>3989</v>
      </c>
      <c r="L1414" s="12" t="s">
        <v>3991</v>
      </c>
      <c r="M1414" s="26" t="s">
        <v>1517</v>
      </c>
      <c r="N1414" s="13" t="s">
        <v>3991</v>
      </c>
      <c r="O1414" s="13" t="s">
        <v>3991</v>
      </c>
      <c r="P1414" s="26" t="s">
        <v>3991</v>
      </c>
      <c r="Q1414" s="13" t="s">
        <v>1099</v>
      </c>
      <c r="R1414" s="13" t="s">
        <v>3991</v>
      </c>
      <c r="S1414" s="13" t="s">
        <v>3991</v>
      </c>
      <c r="T1414" s="13" t="s">
        <v>3991</v>
      </c>
      <c r="U1414" s="13" t="s">
        <v>3991</v>
      </c>
      <c r="V1414" s="63"/>
    </row>
    <row r="1415" spans="1:27">
      <c r="A1415" s="13" t="s">
        <v>1518</v>
      </c>
      <c r="B1415" s="13" t="s">
        <v>3991</v>
      </c>
      <c r="C1415" s="13" t="s">
        <v>3866</v>
      </c>
      <c r="D1415" s="46">
        <v>2005</v>
      </c>
      <c r="E1415" s="13" t="s">
        <v>1519</v>
      </c>
      <c r="F1415" s="13" t="s">
        <v>1520</v>
      </c>
      <c r="G1415" s="13" t="s">
        <v>1521</v>
      </c>
      <c r="H1415" s="13" t="s">
        <v>1522</v>
      </c>
      <c r="I1415" s="13" t="s">
        <v>4042</v>
      </c>
      <c r="J1415" s="13" t="s">
        <v>1523</v>
      </c>
      <c r="K1415" s="13" t="s">
        <v>1524</v>
      </c>
      <c r="L1415" s="46">
        <v>6</v>
      </c>
      <c r="M1415" s="14" t="s">
        <v>1525</v>
      </c>
      <c r="N1415" s="47" t="s">
        <v>1526</v>
      </c>
      <c r="O1415" s="13">
        <v>87</v>
      </c>
      <c r="P1415" s="26" t="s">
        <v>1525</v>
      </c>
      <c r="Q1415" s="13" t="s">
        <v>4032</v>
      </c>
      <c r="R1415" s="13" t="s">
        <v>4047</v>
      </c>
      <c r="S1415" s="13" t="s">
        <v>1527</v>
      </c>
      <c r="T1415" s="13" t="s">
        <v>4876</v>
      </c>
      <c r="U1415" s="13" t="s">
        <v>1524</v>
      </c>
      <c r="V1415" s="63"/>
    </row>
    <row r="1416" spans="1:27">
      <c r="A1416" s="13" t="s">
        <v>1518</v>
      </c>
      <c r="B1416" s="13" t="s">
        <v>3991</v>
      </c>
      <c r="C1416" s="13" t="s">
        <v>3992</v>
      </c>
      <c r="D1416" s="46">
        <v>2005</v>
      </c>
      <c r="E1416" s="13" t="s">
        <v>1528</v>
      </c>
      <c r="F1416" s="13" t="s">
        <v>1529</v>
      </c>
      <c r="G1416" s="13" t="s">
        <v>4019</v>
      </c>
      <c r="H1416" s="13" t="s">
        <v>4028</v>
      </c>
      <c r="I1416" s="13" t="s">
        <v>3991</v>
      </c>
      <c r="J1416" s="13" t="s">
        <v>3988</v>
      </c>
      <c r="K1416" s="13" t="s">
        <v>3991</v>
      </c>
      <c r="L1416" s="12" t="s">
        <v>3991</v>
      </c>
      <c r="M1416" s="26" t="s">
        <v>1530</v>
      </c>
      <c r="N1416" s="13" t="s">
        <v>3991</v>
      </c>
      <c r="O1416" s="13" t="s">
        <v>3991</v>
      </c>
      <c r="P1416" s="26" t="s">
        <v>3991</v>
      </c>
      <c r="Q1416" s="13" t="s">
        <v>1531</v>
      </c>
      <c r="R1416" s="13" t="s">
        <v>1532</v>
      </c>
      <c r="S1416" s="13" t="s">
        <v>1533</v>
      </c>
      <c r="T1416" s="13" t="s">
        <v>1534</v>
      </c>
      <c r="U1416" s="13" t="s">
        <v>1535</v>
      </c>
      <c r="V1416" s="63"/>
    </row>
    <row r="1417" spans="1:27">
      <c r="A1417" s="13" t="s">
        <v>1536</v>
      </c>
      <c r="B1417" s="13" t="s">
        <v>3991</v>
      </c>
      <c r="C1417" s="13" t="s">
        <v>3992</v>
      </c>
      <c r="D1417" s="46">
        <v>2005</v>
      </c>
      <c r="E1417" s="13" t="s">
        <v>4054</v>
      </c>
      <c r="F1417" s="13" t="s">
        <v>1537</v>
      </c>
      <c r="G1417" s="13" t="s">
        <v>1538</v>
      </c>
      <c r="H1417" s="13" t="s">
        <v>1522</v>
      </c>
      <c r="I1417" s="13" t="s">
        <v>4042</v>
      </c>
      <c r="J1417" s="45" t="s">
        <v>1539</v>
      </c>
      <c r="K1417" s="13" t="s">
        <v>1540</v>
      </c>
      <c r="L1417" s="46">
        <v>6</v>
      </c>
      <c r="M1417" s="14" t="s">
        <v>1541</v>
      </c>
      <c r="N1417" s="47">
        <v>30</v>
      </c>
      <c r="O1417" s="13">
        <v>22</v>
      </c>
      <c r="P1417" s="26" t="s">
        <v>1541</v>
      </c>
      <c r="Q1417" s="13" t="s">
        <v>1542</v>
      </c>
      <c r="R1417" s="13" t="s">
        <v>3991</v>
      </c>
      <c r="S1417" s="13" t="s">
        <v>1543</v>
      </c>
      <c r="T1417" s="13" t="s">
        <v>2671</v>
      </c>
      <c r="U1417" s="13" t="s">
        <v>1540</v>
      </c>
      <c r="V1417" s="63"/>
    </row>
    <row r="1418" spans="1:27">
      <c r="A1418" s="13" t="s">
        <v>1391</v>
      </c>
      <c r="B1418" s="13" t="s">
        <v>3991</v>
      </c>
      <c r="C1418" s="13" t="s">
        <v>1378</v>
      </c>
      <c r="D1418" s="46">
        <v>2006</v>
      </c>
      <c r="E1418" s="81" t="s">
        <v>1379</v>
      </c>
      <c r="F1418" s="13"/>
      <c r="G1418" s="13" t="s">
        <v>1380</v>
      </c>
      <c r="H1418" s="13" t="s">
        <v>1381</v>
      </c>
      <c r="I1418" s="13" t="s">
        <v>3991</v>
      </c>
      <c r="J1418" s="13" t="s">
        <v>1382</v>
      </c>
      <c r="K1418" s="13" t="s">
        <v>1383</v>
      </c>
      <c r="L1418" s="46">
        <v>6</v>
      </c>
      <c r="M1418" s="14" t="s">
        <v>1384</v>
      </c>
      <c r="N1418" s="46" t="s">
        <v>1385</v>
      </c>
      <c r="O1418" s="13">
        <v>90</v>
      </c>
      <c r="P1418" s="26" t="s">
        <v>1384</v>
      </c>
      <c r="Q1418" s="13" t="s">
        <v>1386</v>
      </c>
      <c r="R1418" s="13"/>
      <c r="S1418" s="13" t="s">
        <v>1387</v>
      </c>
      <c r="T1418" s="13" t="s">
        <v>1388</v>
      </c>
      <c r="U1418" s="13" t="s">
        <v>1389</v>
      </c>
      <c r="V1418"/>
    </row>
    <row r="1419" spans="1:27">
      <c r="A1419" s="7" t="s">
        <v>821</v>
      </c>
      <c r="B1419" s="7" t="s">
        <v>3991</v>
      </c>
      <c r="C1419" s="7" t="s">
        <v>3992</v>
      </c>
      <c r="D1419" s="1">
        <v>1972</v>
      </c>
      <c r="E1419" s="7" t="s">
        <v>822</v>
      </c>
      <c r="F1419" s="7" t="s">
        <v>823</v>
      </c>
      <c r="G1419" s="7" t="s">
        <v>1782</v>
      </c>
      <c r="H1419" s="7" t="s">
        <v>1691</v>
      </c>
      <c r="I1419" s="7" t="s">
        <v>3991</v>
      </c>
      <c r="J1419" s="7" t="s">
        <v>4842</v>
      </c>
      <c r="K1419" s="7" t="s">
        <v>3991</v>
      </c>
      <c r="L1419" s="8" t="s">
        <v>3991</v>
      </c>
      <c r="M1419" s="9" t="s">
        <v>824</v>
      </c>
      <c r="N1419" s="7" t="s">
        <v>3991</v>
      </c>
      <c r="O1419" s="7" t="s">
        <v>3991</v>
      </c>
      <c r="P1419" s="9" t="s">
        <v>3991</v>
      </c>
      <c r="Q1419" s="7" t="s">
        <v>825</v>
      </c>
      <c r="R1419" s="7" t="s">
        <v>3991</v>
      </c>
      <c r="S1419" s="7" t="s">
        <v>3991</v>
      </c>
      <c r="T1419" s="7" t="s">
        <v>3991</v>
      </c>
      <c r="U1419" s="7" t="s">
        <v>3991</v>
      </c>
      <c r="V1419" s="63"/>
    </row>
    <row r="1420" spans="1:27">
      <c r="A1420" s="7" t="s">
        <v>826</v>
      </c>
      <c r="B1420" s="7" t="s">
        <v>3991</v>
      </c>
      <c r="C1420" s="7" t="s">
        <v>3992</v>
      </c>
      <c r="D1420" s="1">
        <v>1978</v>
      </c>
      <c r="E1420" s="7" t="s">
        <v>827</v>
      </c>
      <c r="F1420" s="7" t="s">
        <v>828</v>
      </c>
      <c r="G1420" s="7" t="s">
        <v>4019</v>
      </c>
      <c r="H1420" s="7" t="s">
        <v>4028</v>
      </c>
      <c r="I1420" s="7" t="s">
        <v>3991</v>
      </c>
      <c r="J1420" s="7" t="s">
        <v>829</v>
      </c>
      <c r="K1420" s="7" t="s">
        <v>3991</v>
      </c>
      <c r="L1420" s="8" t="s">
        <v>3991</v>
      </c>
      <c r="M1420" s="9" t="s">
        <v>830</v>
      </c>
      <c r="N1420" s="7" t="s">
        <v>3991</v>
      </c>
      <c r="O1420" s="7" t="s">
        <v>3991</v>
      </c>
      <c r="P1420" s="9" t="s">
        <v>3991</v>
      </c>
      <c r="Q1420" s="7" t="s">
        <v>831</v>
      </c>
      <c r="R1420" s="7" t="s">
        <v>3991</v>
      </c>
      <c r="S1420" s="7" t="s">
        <v>3991</v>
      </c>
      <c r="T1420" s="7" t="s">
        <v>3991</v>
      </c>
      <c r="U1420" s="7" t="s">
        <v>3991</v>
      </c>
      <c r="V1420" s="63"/>
    </row>
    <row r="1421" spans="1:27">
      <c r="A1421" s="7" t="s">
        <v>832</v>
      </c>
      <c r="B1421" s="7" t="s">
        <v>3991</v>
      </c>
      <c r="C1421" s="7" t="s">
        <v>3992</v>
      </c>
      <c r="D1421" s="1">
        <v>1979</v>
      </c>
      <c r="E1421" s="7" t="s">
        <v>833</v>
      </c>
      <c r="F1421" s="7" t="s">
        <v>834</v>
      </c>
      <c r="G1421" s="7" t="s">
        <v>4019</v>
      </c>
      <c r="H1421" s="7" t="s">
        <v>4028</v>
      </c>
      <c r="I1421" s="7" t="s">
        <v>3991</v>
      </c>
      <c r="J1421" s="7" t="s">
        <v>4056</v>
      </c>
      <c r="K1421" s="7" t="s">
        <v>3991</v>
      </c>
      <c r="L1421" s="8" t="s">
        <v>3991</v>
      </c>
      <c r="M1421" s="9" t="s">
        <v>835</v>
      </c>
      <c r="N1421" s="7" t="s">
        <v>3991</v>
      </c>
      <c r="O1421" s="7" t="s">
        <v>3991</v>
      </c>
      <c r="P1421" s="9" t="s">
        <v>3991</v>
      </c>
      <c r="Q1421" s="7" t="s">
        <v>836</v>
      </c>
      <c r="R1421" s="7" t="s">
        <v>3991</v>
      </c>
      <c r="S1421" s="7" t="s">
        <v>3991</v>
      </c>
      <c r="T1421" s="7" t="s">
        <v>3991</v>
      </c>
      <c r="U1421" s="7" t="s">
        <v>3991</v>
      </c>
      <c r="V1421" s="63"/>
    </row>
    <row r="1422" spans="1:27" s="102" customFormat="1">
      <c r="A1422" s="7" t="s">
        <v>837</v>
      </c>
      <c r="B1422" s="7" t="s">
        <v>3991</v>
      </c>
      <c r="C1422" s="7" t="s">
        <v>3992</v>
      </c>
      <c r="D1422" s="1">
        <v>1980</v>
      </c>
      <c r="E1422" s="7" t="s">
        <v>838</v>
      </c>
      <c r="F1422" s="7" t="s">
        <v>839</v>
      </c>
      <c r="G1422" s="7" t="s">
        <v>3994</v>
      </c>
      <c r="H1422" s="7" t="s">
        <v>4028</v>
      </c>
      <c r="I1422" s="7" t="s">
        <v>3991</v>
      </c>
      <c r="J1422" s="7" t="s">
        <v>3988</v>
      </c>
      <c r="K1422" s="7" t="s">
        <v>3991</v>
      </c>
      <c r="L1422" s="8" t="s">
        <v>3991</v>
      </c>
      <c r="M1422" s="9" t="s">
        <v>840</v>
      </c>
      <c r="N1422" s="7" t="s">
        <v>3991</v>
      </c>
      <c r="O1422" s="7" t="s">
        <v>3991</v>
      </c>
      <c r="P1422" s="9" t="s">
        <v>3991</v>
      </c>
      <c r="Q1422" s="7" t="s">
        <v>841</v>
      </c>
      <c r="R1422" s="7" t="s">
        <v>3991</v>
      </c>
      <c r="S1422" s="7" t="s">
        <v>3991</v>
      </c>
      <c r="T1422" s="7" t="s">
        <v>3991</v>
      </c>
      <c r="U1422" s="7" t="s">
        <v>3991</v>
      </c>
      <c r="V1422" s="63"/>
      <c r="AA1422" s="104"/>
    </row>
    <row r="1423" spans="1:27" s="93" customFormat="1">
      <c r="A1423" s="7" t="s">
        <v>842</v>
      </c>
      <c r="B1423" s="7" t="s">
        <v>3991</v>
      </c>
      <c r="C1423" s="7" t="s">
        <v>3184</v>
      </c>
      <c r="D1423" s="1">
        <v>1980</v>
      </c>
      <c r="E1423" s="7" t="s">
        <v>843</v>
      </c>
      <c r="F1423" s="7" t="s">
        <v>844</v>
      </c>
      <c r="G1423" s="7" t="s">
        <v>3994</v>
      </c>
      <c r="H1423" s="7" t="s">
        <v>1691</v>
      </c>
      <c r="I1423" s="7" t="s">
        <v>3991</v>
      </c>
      <c r="J1423" s="7" t="s">
        <v>3988</v>
      </c>
      <c r="K1423" s="7" t="s">
        <v>3991</v>
      </c>
      <c r="L1423" s="7" t="s">
        <v>3991</v>
      </c>
      <c r="M1423" s="9" t="s">
        <v>845</v>
      </c>
      <c r="N1423" s="7" t="s">
        <v>3991</v>
      </c>
      <c r="O1423" s="7" t="s">
        <v>3991</v>
      </c>
      <c r="P1423" s="9" t="s">
        <v>3991</v>
      </c>
      <c r="Q1423" s="7" t="s">
        <v>841</v>
      </c>
      <c r="R1423" s="7" t="s">
        <v>3991</v>
      </c>
      <c r="S1423" s="7" t="s">
        <v>3991</v>
      </c>
      <c r="T1423" s="7" t="s">
        <v>3991</v>
      </c>
      <c r="U1423" s="7" t="s">
        <v>3991</v>
      </c>
      <c r="V1423" s="63"/>
      <c r="AA1423" s="97"/>
    </row>
    <row r="1424" spans="1:27" s="102" customFormat="1">
      <c r="A1424" s="7" t="s">
        <v>846</v>
      </c>
      <c r="B1424" s="7" t="s">
        <v>3991</v>
      </c>
      <c r="C1424" s="7" t="s">
        <v>3992</v>
      </c>
      <c r="D1424" s="1">
        <v>1980</v>
      </c>
      <c r="E1424" s="7" t="s">
        <v>847</v>
      </c>
      <c r="F1424" s="7" t="s">
        <v>848</v>
      </c>
      <c r="G1424" s="7" t="s">
        <v>3994</v>
      </c>
      <c r="H1424" s="7" t="s">
        <v>4028</v>
      </c>
      <c r="I1424" s="7" t="s">
        <v>3991</v>
      </c>
      <c r="J1424" s="7" t="s">
        <v>3988</v>
      </c>
      <c r="K1424" s="7" t="s">
        <v>3991</v>
      </c>
      <c r="L1424" s="8" t="s">
        <v>3991</v>
      </c>
      <c r="M1424" s="9" t="s">
        <v>849</v>
      </c>
      <c r="N1424" s="7" t="s">
        <v>3991</v>
      </c>
      <c r="O1424" s="7" t="s">
        <v>3991</v>
      </c>
      <c r="P1424" s="9" t="s">
        <v>3991</v>
      </c>
      <c r="Q1424" s="7" t="s">
        <v>841</v>
      </c>
      <c r="R1424" s="7" t="s">
        <v>3991</v>
      </c>
      <c r="S1424" s="7" t="s">
        <v>3991</v>
      </c>
      <c r="T1424" s="7" t="s">
        <v>3991</v>
      </c>
      <c r="U1424" s="7" t="s">
        <v>3991</v>
      </c>
      <c r="V1424" s="63"/>
      <c r="AA1424" s="104"/>
    </row>
    <row r="1425" spans="1:27" s="102" customFormat="1">
      <c r="A1425" s="7" t="s">
        <v>850</v>
      </c>
      <c r="B1425" s="7" t="s">
        <v>3991</v>
      </c>
      <c r="C1425" s="7" t="s">
        <v>3992</v>
      </c>
      <c r="D1425" s="1">
        <v>1980</v>
      </c>
      <c r="E1425" s="7" t="s">
        <v>847</v>
      </c>
      <c r="F1425" s="7" t="s">
        <v>848</v>
      </c>
      <c r="G1425" s="7" t="s">
        <v>3994</v>
      </c>
      <c r="H1425" s="7" t="s">
        <v>4028</v>
      </c>
      <c r="I1425" s="7" t="s">
        <v>3991</v>
      </c>
      <c r="J1425" s="7" t="s">
        <v>3988</v>
      </c>
      <c r="K1425" s="7" t="s">
        <v>3991</v>
      </c>
      <c r="L1425" s="8" t="s">
        <v>3991</v>
      </c>
      <c r="M1425" s="9" t="s">
        <v>851</v>
      </c>
      <c r="N1425" s="7" t="s">
        <v>3991</v>
      </c>
      <c r="O1425" s="7" t="s">
        <v>3991</v>
      </c>
      <c r="P1425" s="9" t="s">
        <v>3991</v>
      </c>
      <c r="Q1425" s="7" t="s">
        <v>841</v>
      </c>
      <c r="R1425" s="7" t="s">
        <v>3991</v>
      </c>
      <c r="S1425" s="7" t="s">
        <v>3991</v>
      </c>
      <c r="T1425" s="7" t="s">
        <v>3991</v>
      </c>
      <c r="U1425" s="7" t="s">
        <v>3991</v>
      </c>
      <c r="V1425" s="63"/>
      <c r="AA1425" s="104"/>
    </row>
    <row r="1426" spans="1:27" s="102" customFormat="1">
      <c r="A1426" s="7" t="s">
        <v>852</v>
      </c>
      <c r="B1426" s="7" t="s">
        <v>3991</v>
      </c>
      <c r="C1426" s="7" t="s">
        <v>853</v>
      </c>
      <c r="D1426" s="1">
        <v>1980</v>
      </c>
      <c r="E1426" s="7" t="s">
        <v>854</v>
      </c>
      <c r="F1426" s="7" t="s">
        <v>855</v>
      </c>
      <c r="G1426" s="7" t="s">
        <v>3994</v>
      </c>
      <c r="H1426" s="7" t="s">
        <v>4028</v>
      </c>
      <c r="I1426" s="7" t="s">
        <v>3991</v>
      </c>
      <c r="J1426" s="7" t="s">
        <v>3988</v>
      </c>
      <c r="K1426" s="7" t="s">
        <v>3991</v>
      </c>
      <c r="L1426" s="8" t="s">
        <v>3991</v>
      </c>
      <c r="M1426" s="9" t="s">
        <v>856</v>
      </c>
      <c r="N1426" s="7" t="s">
        <v>3991</v>
      </c>
      <c r="O1426" s="7" t="s">
        <v>3991</v>
      </c>
      <c r="P1426" s="9" t="s">
        <v>3991</v>
      </c>
      <c r="Q1426" s="7" t="s">
        <v>841</v>
      </c>
      <c r="R1426" s="7" t="s">
        <v>3991</v>
      </c>
      <c r="S1426" s="7" t="s">
        <v>3991</v>
      </c>
      <c r="T1426" s="7" t="s">
        <v>3991</v>
      </c>
      <c r="U1426" s="7" t="s">
        <v>3991</v>
      </c>
      <c r="V1426" s="63"/>
      <c r="AA1426" s="104"/>
    </row>
    <row r="1427" spans="1:27" s="102" customFormat="1">
      <c r="A1427" s="7" t="s">
        <v>857</v>
      </c>
      <c r="B1427" s="7" t="s">
        <v>3991</v>
      </c>
      <c r="C1427" s="7" t="s">
        <v>3992</v>
      </c>
      <c r="D1427" s="1">
        <v>1981</v>
      </c>
      <c r="E1427" s="7" t="s">
        <v>858</v>
      </c>
      <c r="F1427" s="7" t="s">
        <v>859</v>
      </c>
      <c r="G1427" s="7" t="s">
        <v>4019</v>
      </c>
      <c r="H1427" s="7" t="s">
        <v>4028</v>
      </c>
      <c r="I1427" s="7" t="s">
        <v>3991</v>
      </c>
      <c r="J1427" s="7" t="s">
        <v>3988</v>
      </c>
      <c r="K1427" s="7" t="s">
        <v>3991</v>
      </c>
      <c r="L1427" s="8" t="s">
        <v>3991</v>
      </c>
      <c r="M1427" s="9" t="s">
        <v>860</v>
      </c>
      <c r="N1427" s="7" t="s">
        <v>3991</v>
      </c>
      <c r="O1427" s="7" t="s">
        <v>3991</v>
      </c>
      <c r="P1427" s="9" t="s">
        <v>3991</v>
      </c>
      <c r="Q1427" s="7" t="s">
        <v>861</v>
      </c>
      <c r="R1427" s="7" t="s">
        <v>3991</v>
      </c>
      <c r="S1427" s="7" t="s">
        <v>3991</v>
      </c>
      <c r="T1427" s="7" t="s">
        <v>3991</v>
      </c>
      <c r="U1427" s="7" t="s">
        <v>3991</v>
      </c>
      <c r="V1427" s="63"/>
      <c r="AA1427" s="104"/>
    </row>
    <row r="1428" spans="1:27" s="102" customFormat="1">
      <c r="A1428" s="7" t="s">
        <v>862</v>
      </c>
      <c r="B1428" s="7" t="s">
        <v>3991</v>
      </c>
      <c r="C1428" s="7" t="s">
        <v>3992</v>
      </c>
      <c r="D1428" s="1">
        <v>1981</v>
      </c>
      <c r="E1428" s="7" t="s">
        <v>858</v>
      </c>
      <c r="F1428" s="7" t="s">
        <v>859</v>
      </c>
      <c r="G1428" s="7" t="s">
        <v>4019</v>
      </c>
      <c r="H1428" s="7" t="s">
        <v>4028</v>
      </c>
      <c r="I1428" s="7" t="s">
        <v>3991</v>
      </c>
      <c r="J1428" s="7" t="s">
        <v>4056</v>
      </c>
      <c r="K1428" s="7" t="s">
        <v>3991</v>
      </c>
      <c r="L1428" s="8" t="s">
        <v>3991</v>
      </c>
      <c r="M1428" s="9" t="s">
        <v>863</v>
      </c>
      <c r="N1428" s="7" t="s">
        <v>3991</v>
      </c>
      <c r="O1428" s="7" t="s">
        <v>3991</v>
      </c>
      <c r="P1428" s="9" t="s">
        <v>3991</v>
      </c>
      <c r="Q1428" s="7" t="s">
        <v>864</v>
      </c>
      <c r="R1428" s="7" t="s">
        <v>3991</v>
      </c>
      <c r="S1428" s="7" t="s">
        <v>3991</v>
      </c>
      <c r="T1428" s="7" t="s">
        <v>3991</v>
      </c>
      <c r="U1428" s="7" t="s">
        <v>3991</v>
      </c>
      <c r="V1428" s="63"/>
      <c r="AA1428" s="104"/>
    </row>
    <row r="1429" spans="1:27" s="102" customFormat="1">
      <c r="A1429" s="7" t="s">
        <v>865</v>
      </c>
      <c r="B1429" s="7" t="s">
        <v>3991</v>
      </c>
      <c r="C1429" s="7" t="s">
        <v>3992</v>
      </c>
      <c r="D1429" s="1">
        <v>1981</v>
      </c>
      <c r="E1429" s="7" t="s">
        <v>866</v>
      </c>
      <c r="F1429" s="7" t="s">
        <v>867</v>
      </c>
      <c r="G1429" s="7" t="s">
        <v>3994</v>
      </c>
      <c r="H1429" s="7" t="s">
        <v>4028</v>
      </c>
      <c r="I1429" s="7" t="s">
        <v>3991</v>
      </c>
      <c r="J1429" s="7" t="s">
        <v>4056</v>
      </c>
      <c r="K1429" s="7" t="s">
        <v>3991</v>
      </c>
      <c r="L1429" s="8" t="s">
        <v>3991</v>
      </c>
      <c r="M1429" s="9" t="s">
        <v>868</v>
      </c>
      <c r="N1429" s="7" t="s">
        <v>3991</v>
      </c>
      <c r="O1429" s="7" t="s">
        <v>3991</v>
      </c>
      <c r="P1429" s="9" t="s">
        <v>3991</v>
      </c>
      <c r="Q1429" s="7" t="s">
        <v>869</v>
      </c>
      <c r="R1429" s="7" t="s">
        <v>3991</v>
      </c>
      <c r="S1429" s="7" t="s">
        <v>3991</v>
      </c>
      <c r="T1429" s="7" t="s">
        <v>3991</v>
      </c>
      <c r="U1429" s="7" t="s">
        <v>3991</v>
      </c>
      <c r="V1429" s="63"/>
      <c r="AA1429" s="104"/>
    </row>
    <row r="1430" spans="1:27" s="102" customFormat="1">
      <c r="A1430" s="7" t="s">
        <v>870</v>
      </c>
      <c r="B1430" s="7" t="s">
        <v>3991</v>
      </c>
      <c r="C1430" s="7" t="s">
        <v>3992</v>
      </c>
      <c r="D1430" s="1">
        <v>1982</v>
      </c>
      <c r="E1430" s="7" t="s">
        <v>871</v>
      </c>
      <c r="F1430" s="7" t="s">
        <v>872</v>
      </c>
      <c r="G1430" s="7" t="s">
        <v>1782</v>
      </c>
      <c r="H1430" s="7" t="s">
        <v>1691</v>
      </c>
      <c r="I1430" s="7" t="s">
        <v>3991</v>
      </c>
      <c r="J1430" s="7" t="s">
        <v>4056</v>
      </c>
      <c r="K1430" s="7" t="s">
        <v>3991</v>
      </c>
      <c r="L1430" s="8" t="s">
        <v>3991</v>
      </c>
      <c r="M1430" s="9" t="s">
        <v>873</v>
      </c>
      <c r="N1430" s="7" t="s">
        <v>3991</v>
      </c>
      <c r="O1430" s="7" t="s">
        <v>3991</v>
      </c>
      <c r="P1430" s="9" t="s">
        <v>3991</v>
      </c>
      <c r="Q1430" s="7" t="s">
        <v>874</v>
      </c>
      <c r="R1430" s="7" t="s">
        <v>3991</v>
      </c>
      <c r="S1430" s="7" t="s">
        <v>3991</v>
      </c>
      <c r="T1430" s="7" t="s">
        <v>3991</v>
      </c>
      <c r="U1430" s="7" t="s">
        <v>3991</v>
      </c>
      <c r="V1430" s="63"/>
      <c r="AA1430" s="104"/>
    </row>
    <row r="1431" spans="1:27" s="102" customFormat="1">
      <c r="A1431" s="7" t="s">
        <v>875</v>
      </c>
      <c r="B1431" s="7" t="s">
        <v>3991</v>
      </c>
      <c r="C1431" s="7" t="s">
        <v>3992</v>
      </c>
      <c r="D1431" s="1">
        <v>1982</v>
      </c>
      <c r="E1431" s="7" t="s">
        <v>1955</v>
      </c>
      <c r="F1431" s="7" t="s">
        <v>1956</v>
      </c>
      <c r="G1431" s="7" t="s">
        <v>3994</v>
      </c>
      <c r="H1431" s="7" t="s">
        <v>4028</v>
      </c>
      <c r="I1431" s="7" t="s">
        <v>3991</v>
      </c>
      <c r="J1431" s="7" t="s">
        <v>4056</v>
      </c>
      <c r="K1431" s="7" t="s">
        <v>3991</v>
      </c>
      <c r="L1431" s="8" t="s">
        <v>3991</v>
      </c>
      <c r="M1431" s="9" t="s">
        <v>1957</v>
      </c>
      <c r="N1431" s="7" t="s">
        <v>3991</v>
      </c>
      <c r="O1431" s="7" t="s">
        <v>3991</v>
      </c>
      <c r="P1431" s="9" t="s">
        <v>3991</v>
      </c>
      <c r="Q1431" s="7" t="s">
        <v>1958</v>
      </c>
      <c r="R1431" s="7" t="s">
        <v>3991</v>
      </c>
      <c r="S1431" s="7" t="s">
        <v>3991</v>
      </c>
      <c r="T1431" s="7" t="s">
        <v>3991</v>
      </c>
      <c r="U1431" s="7" t="s">
        <v>3991</v>
      </c>
      <c r="V1431" s="63"/>
      <c r="AA1431" s="104"/>
    </row>
    <row r="1432" spans="1:27" s="102" customFormat="1">
      <c r="A1432" s="7" t="s">
        <v>1959</v>
      </c>
      <c r="B1432" s="7" t="s">
        <v>3991</v>
      </c>
      <c r="C1432" s="7" t="s">
        <v>651</v>
      </c>
      <c r="D1432" s="1">
        <v>1983</v>
      </c>
      <c r="E1432" s="7" t="s">
        <v>1960</v>
      </c>
      <c r="F1432" s="7" t="s">
        <v>1961</v>
      </c>
      <c r="G1432" s="7" t="s">
        <v>3994</v>
      </c>
      <c r="H1432" s="7" t="s">
        <v>4028</v>
      </c>
      <c r="I1432" s="7" t="s">
        <v>3991</v>
      </c>
      <c r="J1432" s="7" t="s">
        <v>4056</v>
      </c>
      <c r="K1432" s="7" t="s">
        <v>3991</v>
      </c>
      <c r="L1432" s="8" t="s">
        <v>3991</v>
      </c>
      <c r="M1432" s="9" t="s">
        <v>1962</v>
      </c>
      <c r="N1432" s="7" t="s">
        <v>3991</v>
      </c>
      <c r="O1432" s="7" t="s">
        <v>3991</v>
      </c>
      <c r="P1432" s="9" t="s">
        <v>3991</v>
      </c>
      <c r="Q1432" s="7" t="s">
        <v>1958</v>
      </c>
      <c r="R1432" s="7" t="s">
        <v>3991</v>
      </c>
      <c r="S1432" s="7" t="s">
        <v>3991</v>
      </c>
      <c r="T1432" s="7" t="s">
        <v>3991</v>
      </c>
      <c r="U1432" s="7" t="s">
        <v>3991</v>
      </c>
      <c r="V1432" s="63"/>
      <c r="AA1432" s="104"/>
    </row>
    <row r="1433" spans="1:27" s="102" customFormat="1">
      <c r="A1433" s="7" t="s">
        <v>1963</v>
      </c>
      <c r="B1433" s="7" t="s">
        <v>3991</v>
      </c>
      <c r="C1433" s="7" t="s">
        <v>3992</v>
      </c>
      <c r="D1433" s="1">
        <v>1983</v>
      </c>
      <c r="E1433" s="7" t="s">
        <v>1964</v>
      </c>
      <c r="F1433" s="7" t="s">
        <v>1965</v>
      </c>
      <c r="G1433" s="7" t="s">
        <v>3994</v>
      </c>
      <c r="H1433" s="7" t="s">
        <v>1691</v>
      </c>
      <c r="I1433" s="7" t="s">
        <v>3991</v>
      </c>
      <c r="J1433" s="7" t="s">
        <v>4056</v>
      </c>
      <c r="K1433" s="7" t="s">
        <v>3991</v>
      </c>
      <c r="L1433" s="8" t="s">
        <v>3991</v>
      </c>
      <c r="M1433" s="9" t="s">
        <v>1966</v>
      </c>
      <c r="N1433" s="7" t="s">
        <v>3991</v>
      </c>
      <c r="O1433" s="7" t="s">
        <v>3991</v>
      </c>
      <c r="P1433" s="9" t="s">
        <v>3991</v>
      </c>
      <c r="Q1433" s="7" t="s">
        <v>1967</v>
      </c>
      <c r="R1433" s="7" t="s">
        <v>3991</v>
      </c>
      <c r="S1433" s="7" t="s">
        <v>3991</v>
      </c>
      <c r="T1433" s="7" t="s">
        <v>3991</v>
      </c>
      <c r="U1433" s="7" t="s">
        <v>3991</v>
      </c>
      <c r="V1433" s="63"/>
      <c r="AA1433" s="104"/>
    </row>
    <row r="1434" spans="1:27" s="102" customFormat="1">
      <c r="A1434" s="7" t="s">
        <v>1968</v>
      </c>
      <c r="B1434" s="7" t="s">
        <v>3991</v>
      </c>
      <c r="C1434" t="s">
        <v>3747</v>
      </c>
      <c r="D1434" s="1">
        <v>1983</v>
      </c>
      <c r="E1434" s="7" t="s">
        <v>1969</v>
      </c>
      <c r="F1434" s="7" t="s">
        <v>1970</v>
      </c>
      <c r="G1434" s="7" t="s">
        <v>3994</v>
      </c>
      <c r="H1434" s="7" t="s">
        <v>1691</v>
      </c>
      <c r="I1434" s="7" t="s">
        <v>3991</v>
      </c>
      <c r="J1434" s="7" t="s">
        <v>4056</v>
      </c>
      <c r="K1434" s="7" t="s">
        <v>3991</v>
      </c>
      <c r="L1434" s="8" t="s">
        <v>3991</v>
      </c>
      <c r="M1434" s="9" t="s">
        <v>1971</v>
      </c>
      <c r="N1434" s="7" t="s">
        <v>3991</v>
      </c>
      <c r="O1434" s="7" t="s">
        <v>3991</v>
      </c>
      <c r="P1434" s="9" t="s">
        <v>3991</v>
      </c>
      <c r="Q1434" s="7" t="s">
        <v>1972</v>
      </c>
      <c r="R1434" s="7" t="s">
        <v>3991</v>
      </c>
      <c r="S1434" s="7" t="s">
        <v>3991</v>
      </c>
      <c r="T1434" s="7" t="s">
        <v>3991</v>
      </c>
      <c r="U1434" s="7" t="s">
        <v>3991</v>
      </c>
      <c r="V1434" s="63"/>
      <c r="AA1434" s="104"/>
    </row>
    <row r="1435" spans="1:27" s="102" customFormat="1">
      <c r="A1435" s="7" t="s">
        <v>1973</v>
      </c>
      <c r="B1435" s="7" t="s">
        <v>3991</v>
      </c>
      <c r="C1435" s="7" t="s">
        <v>3992</v>
      </c>
      <c r="D1435" s="1">
        <v>1984</v>
      </c>
      <c r="E1435" s="7" t="s">
        <v>1974</v>
      </c>
      <c r="F1435" s="7" t="s">
        <v>1975</v>
      </c>
      <c r="G1435" s="7" t="s">
        <v>4019</v>
      </c>
      <c r="H1435" s="7" t="s">
        <v>4028</v>
      </c>
      <c r="I1435" s="7" t="s">
        <v>3991</v>
      </c>
      <c r="J1435" s="7" t="s">
        <v>4056</v>
      </c>
      <c r="K1435" s="7" t="s">
        <v>3991</v>
      </c>
      <c r="L1435" s="8" t="s">
        <v>3991</v>
      </c>
      <c r="M1435" s="9" t="s">
        <v>1976</v>
      </c>
      <c r="N1435" s="7" t="s">
        <v>3991</v>
      </c>
      <c r="O1435" s="7" t="s">
        <v>3991</v>
      </c>
      <c r="P1435" s="9" t="s">
        <v>3991</v>
      </c>
      <c r="Q1435" s="7" t="s">
        <v>1977</v>
      </c>
      <c r="R1435" s="7" t="s">
        <v>3991</v>
      </c>
      <c r="S1435" s="7" t="s">
        <v>3991</v>
      </c>
      <c r="T1435" s="7" t="s">
        <v>3991</v>
      </c>
      <c r="U1435" s="7" t="s">
        <v>3991</v>
      </c>
      <c r="V1435" s="63"/>
      <c r="AA1435" s="104"/>
    </row>
    <row r="1436" spans="1:27" s="102" customFormat="1">
      <c r="A1436" s="7" t="s">
        <v>1978</v>
      </c>
      <c r="B1436" s="7" t="s">
        <v>3991</v>
      </c>
      <c r="C1436" s="7" t="s">
        <v>1979</v>
      </c>
      <c r="D1436" s="1">
        <v>1984</v>
      </c>
      <c r="E1436" s="7" t="s">
        <v>1980</v>
      </c>
      <c r="F1436" s="7" t="s">
        <v>1981</v>
      </c>
      <c r="G1436" s="7" t="s">
        <v>3994</v>
      </c>
      <c r="H1436" s="7" t="s">
        <v>1691</v>
      </c>
      <c r="I1436" s="7" t="s">
        <v>3991</v>
      </c>
      <c r="J1436" s="7" t="s">
        <v>4056</v>
      </c>
      <c r="K1436" s="7" t="s">
        <v>3991</v>
      </c>
      <c r="L1436" s="8" t="s">
        <v>3991</v>
      </c>
      <c r="M1436" s="9" t="s">
        <v>1982</v>
      </c>
      <c r="N1436" s="7" t="s">
        <v>3991</v>
      </c>
      <c r="O1436" s="7" t="s">
        <v>3991</v>
      </c>
      <c r="P1436" s="9" t="s">
        <v>3991</v>
      </c>
      <c r="Q1436" s="7" t="s">
        <v>1972</v>
      </c>
      <c r="R1436" s="7" t="s">
        <v>3991</v>
      </c>
      <c r="S1436" s="7" t="s">
        <v>3991</v>
      </c>
      <c r="T1436" s="7" t="s">
        <v>3991</v>
      </c>
      <c r="U1436" s="7" t="s">
        <v>3991</v>
      </c>
      <c r="V1436" s="63"/>
      <c r="AA1436" s="104"/>
    </row>
    <row r="1437" spans="1:27" s="102" customFormat="1">
      <c r="A1437" s="7" t="s">
        <v>1983</v>
      </c>
      <c r="B1437" s="7" t="s">
        <v>3991</v>
      </c>
      <c r="C1437" s="7" t="s">
        <v>3992</v>
      </c>
      <c r="D1437" s="1">
        <v>1984</v>
      </c>
      <c r="E1437" s="7" t="s">
        <v>1984</v>
      </c>
      <c r="F1437" s="7" t="s">
        <v>1985</v>
      </c>
      <c r="G1437" s="7" t="s">
        <v>4019</v>
      </c>
      <c r="H1437" s="7" t="s">
        <v>4028</v>
      </c>
      <c r="I1437" s="7" t="s">
        <v>3991</v>
      </c>
      <c r="J1437" s="7" t="s">
        <v>3988</v>
      </c>
      <c r="K1437" s="7" t="s">
        <v>3991</v>
      </c>
      <c r="L1437" s="8" t="s">
        <v>3991</v>
      </c>
      <c r="M1437" s="9" t="s">
        <v>1986</v>
      </c>
      <c r="N1437" s="7" t="s">
        <v>3991</v>
      </c>
      <c r="O1437" s="7" t="s">
        <v>3991</v>
      </c>
      <c r="P1437" s="9" t="s">
        <v>3991</v>
      </c>
      <c r="Q1437" s="7" t="s">
        <v>1987</v>
      </c>
      <c r="R1437" s="7" t="s">
        <v>3991</v>
      </c>
      <c r="S1437" s="7" t="s">
        <v>3991</v>
      </c>
      <c r="T1437" s="7" t="s">
        <v>3991</v>
      </c>
      <c r="U1437" s="7" t="s">
        <v>3991</v>
      </c>
      <c r="V1437" s="63"/>
      <c r="AA1437" s="104"/>
    </row>
    <row r="1438" spans="1:27" s="102" customFormat="1">
      <c r="A1438" s="7" t="s">
        <v>1988</v>
      </c>
      <c r="B1438" s="7" t="s">
        <v>3991</v>
      </c>
      <c r="C1438" s="7" t="s">
        <v>3992</v>
      </c>
      <c r="D1438" s="1">
        <v>1984</v>
      </c>
      <c r="E1438" s="7" t="s">
        <v>1989</v>
      </c>
      <c r="F1438" s="7" t="s">
        <v>1990</v>
      </c>
      <c r="G1438" s="7" t="s">
        <v>3994</v>
      </c>
      <c r="H1438" s="7" t="s">
        <v>4028</v>
      </c>
      <c r="I1438" s="7" t="s">
        <v>3991</v>
      </c>
      <c r="J1438" s="7" t="s">
        <v>4056</v>
      </c>
      <c r="K1438" s="7" t="s">
        <v>3991</v>
      </c>
      <c r="L1438" s="8" t="s">
        <v>3991</v>
      </c>
      <c r="M1438" s="9" t="s">
        <v>1991</v>
      </c>
      <c r="N1438" s="7" t="s">
        <v>3991</v>
      </c>
      <c r="O1438" s="7" t="s">
        <v>3991</v>
      </c>
      <c r="P1438" s="9" t="s">
        <v>3991</v>
      </c>
      <c r="Q1438" s="7" t="s">
        <v>1992</v>
      </c>
      <c r="R1438" s="7" t="s">
        <v>3991</v>
      </c>
      <c r="S1438" s="7" t="s">
        <v>3991</v>
      </c>
      <c r="T1438" s="7" t="s">
        <v>3991</v>
      </c>
      <c r="U1438" s="7" t="s">
        <v>3991</v>
      </c>
      <c r="V1438" s="63"/>
      <c r="AA1438" s="104"/>
    </row>
    <row r="1439" spans="1:27" s="102" customFormat="1">
      <c r="A1439" s="7" t="s">
        <v>1993</v>
      </c>
      <c r="B1439" s="7" t="s">
        <v>3991</v>
      </c>
      <c r="C1439" s="7" t="s">
        <v>3992</v>
      </c>
      <c r="D1439" s="1">
        <v>1985</v>
      </c>
      <c r="E1439" s="7" t="s">
        <v>1994</v>
      </c>
      <c r="F1439" s="7" t="s">
        <v>1995</v>
      </c>
      <c r="G1439" s="7" t="s">
        <v>1782</v>
      </c>
      <c r="H1439" s="7" t="s">
        <v>1691</v>
      </c>
      <c r="I1439" s="7" t="s">
        <v>3991</v>
      </c>
      <c r="J1439" s="7" t="s">
        <v>1996</v>
      </c>
      <c r="K1439" s="7" t="s">
        <v>3991</v>
      </c>
      <c r="L1439" s="8" t="s">
        <v>3991</v>
      </c>
      <c r="M1439" s="9" t="s">
        <v>1997</v>
      </c>
      <c r="N1439" s="7" t="s">
        <v>3991</v>
      </c>
      <c r="O1439" s="7" t="s">
        <v>3991</v>
      </c>
      <c r="P1439" s="9" t="s">
        <v>3991</v>
      </c>
      <c r="Q1439" s="7" t="s">
        <v>1998</v>
      </c>
      <c r="R1439" s="7" t="s">
        <v>3991</v>
      </c>
      <c r="S1439" s="7" t="s">
        <v>3991</v>
      </c>
      <c r="T1439" s="7" t="s">
        <v>3991</v>
      </c>
      <c r="U1439" s="7" t="s">
        <v>3991</v>
      </c>
      <c r="V1439" s="63"/>
      <c r="AA1439" s="104"/>
    </row>
    <row r="1440" spans="1:27" s="102" customFormat="1">
      <c r="A1440" s="7" t="s">
        <v>1999</v>
      </c>
      <c r="B1440" s="7" t="s">
        <v>3991</v>
      </c>
      <c r="C1440" s="7" t="s">
        <v>3992</v>
      </c>
      <c r="D1440" s="1">
        <v>1986</v>
      </c>
      <c r="E1440" s="7" t="s">
        <v>2000</v>
      </c>
      <c r="F1440" s="7" t="s">
        <v>2001</v>
      </c>
      <c r="G1440" s="7" t="s">
        <v>3994</v>
      </c>
      <c r="H1440" s="7" t="s">
        <v>1691</v>
      </c>
      <c r="I1440" s="7" t="s">
        <v>3991</v>
      </c>
      <c r="J1440" s="7" t="s">
        <v>2002</v>
      </c>
      <c r="K1440" s="7" t="s">
        <v>3991</v>
      </c>
      <c r="L1440" s="8" t="s">
        <v>3991</v>
      </c>
      <c r="M1440" s="9" t="s">
        <v>2003</v>
      </c>
      <c r="N1440" s="7" t="s">
        <v>3991</v>
      </c>
      <c r="O1440" s="7" t="s">
        <v>3991</v>
      </c>
      <c r="P1440" s="9" t="s">
        <v>3991</v>
      </c>
      <c r="Q1440" s="7" t="s">
        <v>2004</v>
      </c>
      <c r="R1440" s="7" t="s">
        <v>3991</v>
      </c>
      <c r="S1440" s="7" t="s">
        <v>3991</v>
      </c>
      <c r="T1440" s="7" t="s">
        <v>3991</v>
      </c>
      <c r="U1440" s="7" t="s">
        <v>3991</v>
      </c>
      <c r="V1440" s="63"/>
      <c r="AA1440" s="104"/>
    </row>
    <row r="1441" spans="1:22">
      <c r="A1441" s="7" t="s">
        <v>2005</v>
      </c>
      <c r="B1441" s="7" t="s">
        <v>3991</v>
      </c>
      <c r="C1441" s="7" t="s">
        <v>3992</v>
      </c>
      <c r="D1441" s="1">
        <v>1986</v>
      </c>
      <c r="E1441" s="7" t="s">
        <v>1994</v>
      </c>
      <c r="F1441" s="7" t="s">
        <v>1995</v>
      </c>
      <c r="G1441" s="7" t="s">
        <v>1782</v>
      </c>
      <c r="H1441" s="7" t="s">
        <v>1691</v>
      </c>
      <c r="I1441" s="7" t="s">
        <v>3991</v>
      </c>
      <c r="J1441" s="7" t="s">
        <v>1996</v>
      </c>
      <c r="K1441" s="7" t="s">
        <v>3991</v>
      </c>
      <c r="L1441" s="8" t="s">
        <v>3991</v>
      </c>
      <c r="M1441" s="9" t="s">
        <v>2006</v>
      </c>
      <c r="N1441" s="7" t="s">
        <v>3991</v>
      </c>
      <c r="O1441" s="7" t="s">
        <v>3991</v>
      </c>
      <c r="P1441" s="9" t="s">
        <v>3991</v>
      </c>
      <c r="Q1441" s="7" t="s">
        <v>2007</v>
      </c>
      <c r="R1441" s="7" t="s">
        <v>3991</v>
      </c>
      <c r="S1441" s="7" t="s">
        <v>3991</v>
      </c>
      <c r="T1441" s="7" t="s">
        <v>3991</v>
      </c>
      <c r="U1441" s="7" t="s">
        <v>3991</v>
      </c>
      <c r="V1441" s="63"/>
    </row>
    <row r="1442" spans="1:22">
      <c r="A1442" s="7" t="s">
        <v>2008</v>
      </c>
      <c r="B1442" s="7" t="s">
        <v>3991</v>
      </c>
      <c r="C1442" s="7" t="s">
        <v>2769</v>
      </c>
      <c r="D1442" s="1">
        <v>1986</v>
      </c>
      <c r="E1442" s="7" t="s">
        <v>2009</v>
      </c>
      <c r="F1442" s="7" t="s">
        <v>2010</v>
      </c>
      <c r="G1442" s="7" t="s">
        <v>3994</v>
      </c>
      <c r="H1442" s="7" t="s">
        <v>1691</v>
      </c>
      <c r="I1442" s="7" t="s">
        <v>3991</v>
      </c>
      <c r="J1442" s="7" t="s">
        <v>2011</v>
      </c>
      <c r="K1442" s="7" t="s">
        <v>3991</v>
      </c>
      <c r="L1442" s="8" t="s">
        <v>3991</v>
      </c>
      <c r="M1442" s="9" t="s">
        <v>2012</v>
      </c>
      <c r="N1442" s="7" t="s">
        <v>3991</v>
      </c>
      <c r="O1442" s="7" t="s">
        <v>3991</v>
      </c>
      <c r="P1442" s="9" t="s">
        <v>3991</v>
      </c>
      <c r="Q1442" s="7" t="s">
        <v>841</v>
      </c>
      <c r="R1442" s="7" t="s">
        <v>3991</v>
      </c>
      <c r="S1442" s="7" t="s">
        <v>3991</v>
      </c>
      <c r="T1442" s="7" t="s">
        <v>3991</v>
      </c>
      <c r="U1442" s="7" t="s">
        <v>3991</v>
      </c>
      <c r="V1442" s="63"/>
    </row>
    <row r="1443" spans="1:22">
      <c r="A1443" s="7" t="s">
        <v>2013</v>
      </c>
      <c r="B1443" s="7" t="s">
        <v>3991</v>
      </c>
      <c r="C1443" s="7" t="s">
        <v>3866</v>
      </c>
      <c r="D1443" s="1">
        <v>1987</v>
      </c>
      <c r="E1443" s="7" t="s">
        <v>2014</v>
      </c>
      <c r="F1443" s="7" t="s">
        <v>2015</v>
      </c>
      <c r="G1443" s="7" t="s">
        <v>3994</v>
      </c>
      <c r="H1443" s="7" t="s">
        <v>1691</v>
      </c>
      <c r="I1443" s="7" t="s">
        <v>3991</v>
      </c>
      <c r="J1443" s="7" t="s">
        <v>2016</v>
      </c>
      <c r="K1443" s="7" t="s">
        <v>3991</v>
      </c>
      <c r="L1443" s="8" t="s">
        <v>3991</v>
      </c>
      <c r="M1443" s="9" t="s">
        <v>2017</v>
      </c>
      <c r="N1443" s="7" t="s">
        <v>3991</v>
      </c>
      <c r="O1443" s="7" t="s">
        <v>3991</v>
      </c>
      <c r="P1443" s="9" t="s">
        <v>3991</v>
      </c>
      <c r="Q1443" s="7" t="s">
        <v>841</v>
      </c>
      <c r="R1443" s="7" t="s">
        <v>3991</v>
      </c>
      <c r="S1443" s="7" t="s">
        <v>3991</v>
      </c>
      <c r="T1443" s="7" t="s">
        <v>3991</v>
      </c>
      <c r="U1443" s="7" t="s">
        <v>3991</v>
      </c>
      <c r="V1443" s="63"/>
    </row>
    <row r="1444" spans="1:22">
      <c r="A1444" s="7" t="s">
        <v>2018</v>
      </c>
      <c r="B1444" s="7" t="s">
        <v>3991</v>
      </c>
      <c r="C1444" s="7" t="s">
        <v>3992</v>
      </c>
      <c r="D1444" s="1">
        <v>1987</v>
      </c>
      <c r="E1444" s="7" t="s">
        <v>2019</v>
      </c>
      <c r="F1444" s="7" t="s">
        <v>2020</v>
      </c>
      <c r="G1444" s="7" t="s">
        <v>3994</v>
      </c>
      <c r="H1444" s="7" t="s">
        <v>4028</v>
      </c>
      <c r="I1444" s="7" t="s">
        <v>3991</v>
      </c>
      <c r="J1444" s="7" t="s">
        <v>2021</v>
      </c>
      <c r="K1444" s="7" t="s">
        <v>3991</v>
      </c>
      <c r="L1444" s="8" t="s">
        <v>3991</v>
      </c>
      <c r="M1444" s="9" t="s">
        <v>1991</v>
      </c>
      <c r="N1444" s="7" t="s">
        <v>3991</v>
      </c>
      <c r="O1444" s="7" t="s">
        <v>3991</v>
      </c>
      <c r="P1444" s="9" t="s">
        <v>3991</v>
      </c>
      <c r="Q1444" s="7" t="s">
        <v>2022</v>
      </c>
      <c r="R1444" s="7" t="s">
        <v>3991</v>
      </c>
      <c r="S1444" s="7" t="s">
        <v>3991</v>
      </c>
      <c r="T1444" s="7" t="s">
        <v>3991</v>
      </c>
      <c r="U1444" s="7" t="s">
        <v>3991</v>
      </c>
      <c r="V1444" s="63"/>
    </row>
    <row r="1445" spans="1:22">
      <c r="A1445" s="7" t="s">
        <v>2023</v>
      </c>
      <c r="B1445" s="7" t="s">
        <v>3991</v>
      </c>
      <c r="C1445" s="7" t="s">
        <v>3992</v>
      </c>
      <c r="D1445" s="1">
        <v>1987</v>
      </c>
      <c r="E1445" s="7" t="s">
        <v>2024</v>
      </c>
      <c r="F1445" s="7" t="s">
        <v>2025</v>
      </c>
      <c r="G1445" s="7" t="s">
        <v>1795</v>
      </c>
      <c r="H1445" s="7" t="s">
        <v>4028</v>
      </c>
      <c r="I1445" s="7" t="s">
        <v>3991</v>
      </c>
      <c r="J1445" s="7" t="s">
        <v>2026</v>
      </c>
      <c r="K1445" s="7" t="s">
        <v>3991</v>
      </c>
      <c r="L1445" s="8" t="s">
        <v>3991</v>
      </c>
      <c r="M1445" s="9" t="s">
        <v>2027</v>
      </c>
      <c r="N1445" s="7" t="s">
        <v>3991</v>
      </c>
      <c r="O1445" s="7" t="s">
        <v>3991</v>
      </c>
      <c r="P1445" s="9" t="s">
        <v>3991</v>
      </c>
      <c r="Q1445" s="7" t="s">
        <v>2028</v>
      </c>
      <c r="R1445" s="7" t="s">
        <v>3991</v>
      </c>
      <c r="S1445" s="7" t="s">
        <v>3991</v>
      </c>
      <c r="T1445" s="7" t="s">
        <v>3991</v>
      </c>
      <c r="U1445" s="7" t="s">
        <v>3991</v>
      </c>
      <c r="V1445" s="69"/>
    </row>
    <row r="1446" spans="1:22">
      <c r="A1446" s="7" t="s">
        <v>2029</v>
      </c>
      <c r="B1446" s="7" t="s">
        <v>3991</v>
      </c>
      <c r="C1446" s="7" t="s">
        <v>3992</v>
      </c>
      <c r="D1446" s="1">
        <v>1987</v>
      </c>
      <c r="E1446" s="7" t="s">
        <v>871</v>
      </c>
      <c r="F1446" s="7" t="s">
        <v>872</v>
      </c>
      <c r="G1446" s="7" t="s">
        <v>1782</v>
      </c>
      <c r="H1446" s="7" t="s">
        <v>1691</v>
      </c>
      <c r="I1446" s="7" t="s">
        <v>3991</v>
      </c>
      <c r="J1446" s="7" t="s">
        <v>2030</v>
      </c>
      <c r="K1446" s="7" t="s">
        <v>3991</v>
      </c>
      <c r="L1446" s="8" t="s">
        <v>3991</v>
      </c>
      <c r="M1446" s="9" t="s">
        <v>2031</v>
      </c>
      <c r="N1446" s="7" t="s">
        <v>3991</v>
      </c>
      <c r="O1446" s="7" t="s">
        <v>3991</v>
      </c>
      <c r="P1446" s="9" t="s">
        <v>3991</v>
      </c>
      <c r="Q1446" s="7" t="s">
        <v>874</v>
      </c>
      <c r="R1446" s="7" t="s">
        <v>3991</v>
      </c>
      <c r="S1446" s="7" t="s">
        <v>3991</v>
      </c>
      <c r="T1446" s="7" t="s">
        <v>3991</v>
      </c>
      <c r="U1446" s="7" t="s">
        <v>3991</v>
      </c>
      <c r="V1446" s="63"/>
    </row>
    <row r="1447" spans="1:22">
      <c r="A1447" s="7" t="s">
        <v>2032</v>
      </c>
      <c r="B1447" s="7" t="s">
        <v>3991</v>
      </c>
      <c r="C1447" s="7" t="s">
        <v>3459</v>
      </c>
      <c r="D1447" s="1">
        <v>1987</v>
      </c>
      <c r="E1447" s="7" t="s">
        <v>2033</v>
      </c>
      <c r="F1447" s="7" t="s">
        <v>2034</v>
      </c>
      <c r="G1447" s="7" t="s">
        <v>4019</v>
      </c>
      <c r="H1447" s="7" t="s">
        <v>1691</v>
      </c>
      <c r="I1447" s="7" t="s">
        <v>3991</v>
      </c>
      <c r="J1447" s="7" t="s">
        <v>2035</v>
      </c>
      <c r="K1447" s="7" t="s">
        <v>3991</v>
      </c>
      <c r="L1447" s="8" t="s">
        <v>3991</v>
      </c>
      <c r="M1447" s="9" t="s">
        <v>2036</v>
      </c>
      <c r="N1447" s="7" t="s">
        <v>3991</v>
      </c>
      <c r="O1447" s="7" t="s">
        <v>3991</v>
      </c>
      <c r="P1447" s="9" t="s">
        <v>3991</v>
      </c>
      <c r="Q1447" s="7" t="s">
        <v>2037</v>
      </c>
      <c r="R1447" s="7" t="s">
        <v>3991</v>
      </c>
      <c r="S1447" s="7" t="s">
        <v>3991</v>
      </c>
      <c r="T1447" s="7" t="s">
        <v>3991</v>
      </c>
      <c r="U1447" s="7" t="s">
        <v>3991</v>
      </c>
      <c r="V1447" s="63"/>
    </row>
    <row r="1448" spans="1:22">
      <c r="A1448" s="7" t="s">
        <v>2038</v>
      </c>
      <c r="B1448" s="7" t="s">
        <v>3991</v>
      </c>
      <c r="C1448" s="7" t="s">
        <v>3992</v>
      </c>
      <c r="D1448" s="1">
        <v>1987</v>
      </c>
      <c r="E1448" s="7" t="s">
        <v>2039</v>
      </c>
      <c r="F1448" s="7" t="s">
        <v>2040</v>
      </c>
      <c r="G1448" s="7" t="s">
        <v>4019</v>
      </c>
      <c r="H1448" s="7" t="s">
        <v>579</v>
      </c>
      <c r="I1448" s="7" t="s">
        <v>3991</v>
      </c>
      <c r="J1448" s="7" t="s">
        <v>5011</v>
      </c>
      <c r="K1448" s="7" t="s">
        <v>3171</v>
      </c>
      <c r="L1448" s="8" t="s">
        <v>3991</v>
      </c>
      <c r="M1448" s="9" t="s">
        <v>2041</v>
      </c>
      <c r="N1448" s="7" t="s">
        <v>3991</v>
      </c>
      <c r="O1448" s="7" t="s">
        <v>3991</v>
      </c>
      <c r="P1448" s="9" t="s">
        <v>3991</v>
      </c>
      <c r="Q1448" s="7" t="s">
        <v>2042</v>
      </c>
      <c r="R1448" s="7" t="s">
        <v>3991</v>
      </c>
      <c r="S1448" s="7" t="s">
        <v>3991</v>
      </c>
      <c r="T1448" s="7" t="s">
        <v>3991</v>
      </c>
      <c r="U1448" s="7" t="s">
        <v>3991</v>
      </c>
      <c r="V1448" s="63"/>
    </row>
    <row r="1449" spans="1:22">
      <c r="A1449" s="7" t="s">
        <v>2043</v>
      </c>
      <c r="B1449" s="7" t="s">
        <v>3991</v>
      </c>
      <c r="C1449" s="7" t="s">
        <v>3992</v>
      </c>
      <c r="D1449" s="1">
        <v>1988</v>
      </c>
      <c r="E1449" s="7" t="s">
        <v>2044</v>
      </c>
      <c r="F1449" s="7" t="s">
        <v>2045</v>
      </c>
      <c r="G1449" s="7" t="s">
        <v>3994</v>
      </c>
      <c r="H1449" s="7" t="s">
        <v>4028</v>
      </c>
      <c r="I1449" s="7" t="s">
        <v>3991</v>
      </c>
      <c r="J1449" s="7" t="s">
        <v>4056</v>
      </c>
      <c r="K1449" s="7" t="s">
        <v>3991</v>
      </c>
      <c r="L1449" s="8" t="s">
        <v>3991</v>
      </c>
      <c r="M1449" s="9" t="s">
        <v>2046</v>
      </c>
      <c r="N1449" s="7" t="s">
        <v>3991</v>
      </c>
      <c r="O1449" s="7" t="s">
        <v>3991</v>
      </c>
      <c r="P1449" s="9" t="s">
        <v>3991</v>
      </c>
      <c r="Q1449" s="7" t="s">
        <v>2047</v>
      </c>
      <c r="R1449" s="7" t="s">
        <v>3991</v>
      </c>
      <c r="S1449" s="7" t="s">
        <v>3991</v>
      </c>
      <c r="T1449" s="7" t="s">
        <v>3991</v>
      </c>
      <c r="U1449" s="7" t="s">
        <v>3991</v>
      </c>
      <c r="V1449" s="63"/>
    </row>
    <row r="1450" spans="1:22">
      <c r="A1450" s="7" t="s">
        <v>2048</v>
      </c>
      <c r="B1450" s="7" t="s">
        <v>3991</v>
      </c>
      <c r="C1450" s="7" t="s">
        <v>3992</v>
      </c>
      <c r="D1450" s="1">
        <v>1988</v>
      </c>
      <c r="E1450" s="7" t="s">
        <v>2049</v>
      </c>
      <c r="F1450" s="7" t="s">
        <v>1408</v>
      </c>
      <c r="G1450" s="7" t="s">
        <v>3994</v>
      </c>
      <c r="H1450" s="7" t="s">
        <v>4028</v>
      </c>
      <c r="I1450" s="7" t="s">
        <v>3991</v>
      </c>
      <c r="J1450" s="7" t="s">
        <v>4056</v>
      </c>
      <c r="K1450" s="7" t="s">
        <v>3991</v>
      </c>
      <c r="L1450" s="8" t="s">
        <v>3991</v>
      </c>
      <c r="M1450" s="9" t="s">
        <v>1409</v>
      </c>
      <c r="N1450" s="7" t="s">
        <v>3991</v>
      </c>
      <c r="O1450" s="7" t="s">
        <v>3991</v>
      </c>
      <c r="P1450" s="9" t="s">
        <v>3991</v>
      </c>
      <c r="Q1450" s="7" t="s">
        <v>1410</v>
      </c>
      <c r="R1450" s="7" t="s">
        <v>3991</v>
      </c>
      <c r="S1450" s="7" t="s">
        <v>3991</v>
      </c>
      <c r="T1450" s="7" t="s">
        <v>3991</v>
      </c>
      <c r="U1450" s="7" t="s">
        <v>3991</v>
      </c>
      <c r="V1450" s="63"/>
    </row>
    <row r="1451" spans="1:22">
      <c r="A1451" s="7" t="s">
        <v>1411</v>
      </c>
      <c r="B1451" s="7" t="s">
        <v>3991</v>
      </c>
      <c r="C1451" s="7" t="s">
        <v>3459</v>
      </c>
      <c r="D1451" s="1">
        <v>1988</v>
      </c>
      <c r="E1451" s="7" t="s">
        <v>1412</v>
      </c>
      <c r="F1451" s="7" t="s">
        <v>3377</v>
      </c>
      <c r="G1451" s="7" t="s">
        <v>1782</v>
      </c>
      <c r="H1451" s="7" t="s">
        <v>1691</v>
      </c>
      <c r="I1451" s="7" t="s">
        <v>3991</v>
      </c>
      <c r="J1451" s="7" t="s">
        <v>3988</v>
      </c>
      <c r="K1451" s="7" t="s">
        <v>3991</v>
      </c>
      <c r="L1451" s="8" t="s">
        <v>3991</v>
      </c>
      <c r="M1451" s="9" t="s">
        <v>3378</v>
      </c>
      <c r="N1451" s="7" t="s">
        <v>3991</v>
      </c>
      <c r="O1451" s="7" t="s">
        <v>3991</v>
      </c>
      <c r="P1451" s="9" t="s">
        <v>3991</v>
      </c>
      <c r="Q1451" s="7" t="s">
        <v>2004</v>
      </c>
      <c r="R1451" s="7" t="s">
        <v>3991</v>
      </c>
      <c r="S1451" s="7" t="s">
        <v>3991</v>
      </c>
      <c r="T1451" s="7" t="s">
        <v>3991</v>
      </c>
      <c r="U1451" s="7" t="s">
        <v>3991</v>
      </c>
      <c r="V1451" s="63"/>
    </row>
    <row r="1452" spans="1:22">
      <c r="A1452" s="7" t="s">
        <v>3379</v>
      </c>
      <c r="B1452" s="7" t="s">
        <v>3991</v>
      </c>
      <c r="C1452" s="7" t="s">
        <v>3992</v>
      </c>
      <c r="D1452" s="1">
        <v>1988</v>
      </c>
      <c r="E1452" s="7" t="s">
        <v>3380</v>
      </c>
      <c r="F1452" s="7" t="s">
        <v>3381</v>
      </c>
      <c r="G1452" s="7" t="s">
        <v>3994</v>
      </c>
      <c r="H1452" s="7" t="s">
        <v>4028</v>
      </c>
      <c r="I1452" s="7" t="s">
        <v>3991</v>
      </c>
      <c r="J1452" s="7" t="s">
        <v>3382</v>
      </c>
      <c r="K1452" s="7" t="s">
        <v>3991</v>
      </c>
      <c r="L1452" s="8" t="s">
        <v>3991</v>
      </c>
      <c r="M1452" s="9" t="s">
        <v>3383</v>
      </c>
      <c r="N1452" s="7" t="s">
        <v>3991</v>
      </c>
      <c r="O1452" s="7" t="s">
        <v>3991</v>
      </c>
      <c r="P1452" s="9" t="s">
        <v>3991</v>
      </c>
      <c r="Q1452" s="7" t="s">
        <v>3869</v>
      </c>
      <c r="R1452" s="7" t="s">
        <v>3991</v>
      </c>
      <c r="S1452" s="7" t="s">
        <v>3991</v>
      </c>
      <c r="T1452" s="7" t="s">
        <v>3991</v>
      </c>
      <c r="U1452" s="7" t="s">
        <v>3991</v>
      </c>
      <c r="V1452" s="63"/>
    </row>
    <row r="1453" spans="1:22">
      <c r="A1453" s="7" t="s">
        <v>3870</v>
      </c>
      <c r="B1453" s="7" t="s">
        <v>3991</v>
      </c>
      <c r="C1453" s="7" t="s">
        <v>3992</v>
      </c>
      <c r="D1453" s="1">
        <v>1988</v>
      </c>
      <c r="E1453" s="7" t="s">
        <v>3871</v>
      </c>
      <c r="F1453" s="7" t="s">
        <v>3872</v>
      </c>
      <c r="G1453" s="7" t="s">
        <v>4019</v>
      </c>
      <c r="H1453" s="7" t="s">
        <v>1691</v>
      </c>
      <c r="I1453" s="7" t="s">
        <v>3991</v>
      </c>
      <c r="J1453" s="7" t="s">
        <v>3873</v>
      </c>
      <c r="K1453" s="7" t="s">
        <v>3171</v>
      </c>
      <c r="L1453" s="8" t="s">
        <v>3991</v>
      </c>
      <c r="M1453" s="9" t="s">
        <v>3874</v>
      </c>
      <c r="N1453" s="7" t="s">
        <v>3991</v>
      </c>
      <c r="O1453" s="7" t="s">
        <v>3991</v>
      </c>
      <c r="P1453" s="9" t="s">
        <v>3991</v>
      </c>
      <c r="Q1453" s="7" t="s">
        <v>2042</v>
      </c>
      <c r="R1453" s="7" t="s">
        <v>3991</v>
      </c>
      <c r="S1453" s="7" t="s">
        <v>3991</v>
      </c>
      <c r="T1453" s="7" t="s">
        <v>3991</v>
      </c>
      <c r="U1453" s="7" t="s">
        <v>3991</v>
      </c>
      <c r="V1453" s="63"/>
    </row>
    <row r="1454" spans="1:22">
      <c r="A1454" s="7" t="s">
        <v>3875</v>
      </c>
      <c r="B1454" s="7" t="s">
        <v>3991</v>
      </c>
      <c r="C1454" s="7" t="s">
        <v>3992</v>
      </c>
      <c r="D1454" s="1">
        <v>1988</v>
      </c>
      <c r="E1454" s="7" t="s">
        <v>3871</v>
      </c>
      <c r="F1454" s="7" t="s">
        <v>3876</v>
      </c>
      <c r="G1454" s="7" t="s">
        <v>4019</v>
      </c>
      <c r="H1454" s="7" t="s">
        <v>1691</v>
      </c>
      <c r="I1454" s="7" t="s">
        <v>3991</v>
      </c>
      <c r="J1454" s="7" t="s">
        <v>3873</v>
      </c>
      <c r="K1454" s="7" t="s">
        <v>3171</v>
      </c>
      <c r="L1454" s="8" t="s">
        <v>3991</v>
      </c>
      <c r="M1454" s="9" t="s">
        <v>3877</v>
      </c>
      <c r="N1454" s="7" t="s">
        <v>3991</v>
      </c>
      <c r="O1454" s="7" t="s">
        <v>3991</v>
      </c>
      <c r="P1454" s="9" t="s">
        <v>3991</v>
      </c>
      <c r="Q1454" s="7" t="s">
        <v>2042</v>
      </c>
      <c r="R1454" s="7" t="s">
        <v>3991</v>
      </c>
      <c r="S1454" s="7" t="s">
        <v>3991</v>
      </c>
      <c r="T1454" s="7" t="s">
        <v>3991</v>
      </c>
      <c r="U1454" s="7" t="s">
        <v>3991</v>
      </c>
      <c r="V1454" s="63"/>
    </row>
    <row r="1455" spans="1:22">
      <c r="A1455" s="7" t="s">
        <v>3878</v>
      </c>
      <c r="B1455" s="7" t="s">
        <v>3991</v>
      </c>
      <c r="C1455" s="7" t="s">
        <v>3992</v>
      </c>
      <c r="D1455" s="1">
        <v>1988</v>
      </c>
      <c r="E1455" s="7" t="s">
        <v>3871</v>
      </c>
      <c r="F1455" s="7" t="s">
        <v>3879</v>
      </c>
      <c r="G1455" s="7" t="s">
        <v>4019</v>
      </c>
      <c r="H1455" s="7" t="s">
        <v>1691</v>
      </c>
      <c r="I1455" s="7" t="s">
        <v>3991</v>
      </c>
      <c r="J1455" s="7" t="s">
        <v>3873</v>
      </c>
      <c r="K1455" s="7" t="s">
        <v>3171</v>
      </c>
      <c r="L1455" s="8" t="s">
        <v>3991</v>
      </c>
      <c r="M1455" s="9" t="s">
        <v>3877</v>
      </c>
      <c r="N1455" s="7" t="s">
        <v>3991</v>
      </c>
      <c r="O1455" s="7" t="s">
        <v>3991</v>
      </c>
      <c r="P1455" s="9" t="s">
        <v>3991</v>
      </c>
      <c r="Q1455" s="7" t="s">
        <v>2042</v>
      </c>
      <c r="R1455" s="7" t="s">
        <v>3991</v>
      </c>
      <c r="S1455" s="7" t="s">
        <v>3991</v>
      </c>
      <c r="T1455" s="7" t="s">
        <v>3991</v>
      </c>
      <c r="U1455" s="7" t="s">
        <v>3991</v>
      </c>
      <c r="V1455" s="63"/>
    </row>
    <row r="1456" spans="1:22">
      <c r="A1456" s="7" t="s">
        <v>3880</v>
      </c>
      <c r="B1456" s="7" t="s">
        <v>3991</v>
      </c>
      <c r="C1456" s="7" t="s">
        <v>3992</v>
      </c>
      <c r="D1456" s="24">
        <v>1989</v>
      </c>
      <c r="E1456" s="7" t="s">
        <v>3881</v>
      </c>
      <c r="F1456" s="7" t="s">
        <v>3882</v>
      </c>
      <c r="G1456" s="7" t="s">
        <v>4019</v>
      </c>
      <c r="H1456" s="7" t="s">
        <v>1691</v>
      </c>
      <c r="I1456" s="7" t="s">
        <v>3991</v>
      </c>
      <c r="J1456" s="7" t="s">
        <v>3883</v>
      </c>
      <c r="K1456" s="7" t="s">
        <v>3991</v>
      </c>
      <c r="L1456" s="8" t="s">
        <v>3991</v>
      </c>
      <c r="M1456" s="9" t="s">
        <v>3884</v>
      </c>
      <c r="N1456" s="7" t="s">
        <v>3991</v>
      </c>
      <c r="O1456" s="7" t="s">
        <v>3991</v>
      </c>
      <c r="P1456" s="9" t="s">
        <v>3991</v>
      </c>
      <c r="Q1456" s="7" t="s">
        <v>3885</v>
      </c>
      <c r="R1456" s="7" t="s">
        <v>3991</v>
      </c>
      <c r="S1456" s="7" t="s">
        <v>3991</v>
      </c>
      <c r="T1456" s="7" t="s">
        <v>3991</v>
      </c>
      <c r="U1456" s="7" t="s">
        <v>3991</v>
      </c>
      <c r="V1456" s="63"/>
    </row>
    <row r="1457" spans="1:22">
      <c r="A1457" s="7" t="s">
        <v>3886</v>
      </c>
      <c r="B1457" s="7" t="s">
        <v>3991</v>
      </c>
      <c r="C1457" s="7" t="s">
        <v>3992</v>
      </c>
      <c r="D1457" s="24">
        <v>1989</v>
      </c>
      <c r="E1457" s="7" t="s">
        <v>3881</v>
      </c>
      <c r="F1457" s="7" t="s">
        <v>3882</v>
      </c>
      <c r="G1457" s="7" t="s">
        <v>4019</v>
      </c>
      <c r="H1457" s="7" t="s">
        <v>1691</v>
      </c>
      <c r="I1457" s="7" t="s">
        <v>3991</v>
      </c>
      <c r="J1457" s="7" t="s">
        <v>3883</v>
      </c>
      <c r="K1457" s="7" t="s">
        <v>3991</v>
      </c>
      <c r="L1457" s="8" t="s">
        <v>3991</v>
      </c>
      <c r="M1457" s="9" t="s">
        <v>3887</v>
      </c>
      <c r="N1457" s="7" t="s">
        <v>3991</v>
      </c>
      <c r="O1457" s="7" t="s">
        <v>3991</v>
      </c>
      <c r="P1457" s="9" t="s">
        <v>3991</v>
      </c>
      <c r="Q1457" s="7" t="s">
        <v>3885</v>
      </c>
      <c r="R1457" s="7" t="s">
        <v>3991</v>
      </c>
      <c r="S1457" s="7" t="s">
        <v>3991</v>
      </c>
      <c r="T1457" s="7" t="s">
        <v>3991</v>
      </c>
      <c r="U1457" s="7" t="s">
        <v>3991</v>
      </c>
      <c r="V1457" s="63"/>
    </row>
    <row r="1458" spans="1:22">
      <c r="A1458" s="7" t="s">
        <v>3888</v>
      </c>
      <c r="B1458" s="7" t="s">
        <v>3991</v>
      </c>
      <c r="C1458" s="7" t="s">
        <v>2137</v>
      </c>
      <c r="D1458" s="1">
        <v>1989</v>
      </c>
      <c r="E1458" s="7" t="s">
        <v>3889</v>
      </c>
      <c r="F1458" s="7" t="s">
        <v>3890</v>
      </c>
      <c r="G1458" s="7" t="s">
        <v>3994</v>
      </c>
      <c r="H1458" s="7" t="s">
        <v>4028</v>
      </c>
      <c r="I1458" s="7" t="s">
        <v>3991</v>
      </c>
      <c r="J1458" s="7" t="s">
        <v>3891</v>
      </c>
      <c r="K1458" s="7" t="s">
        <v>3991</v>
      </c>
      <c r="L1458" s="8" t="s">
        <v>3991</v>
      </c>
      <c r="M1458" s="9" t="s">
        <v>3892</v>
      </c>
      <c r="N1458" s="7" t="s">
        <v>3991</v>
      </c>
      <c r="O1458" s="7" t="s">
        <v>3991</v>
      </c>
      <c r="P1458" s="9" t="s">
        <v>3991</v>
      </c>
      <c r="Q1458" s="7" t="s">
        <v>1977</v>
      </c>
      <c r="R1458" s="7" t="s">
        <v>3991</v>
      </c>
      <c r="S1458" s="7" t="s">
        <v>3991</v>
      </c>
      <c r="T1458" s="7" t="s">
        <v>3991</v>
      </c>
      <c r="U1458" s="7" t="s">
        <v>3991</v>
      </c>
      <c r="V1458" s="63"/>
    </row>
    <row r="1459" spans="1:22">
      <c r="A1459" s="7" t="s">
        <v>3893</v>
      </c>
      <c r="B1459" s="7" t="s">
        <v>3991</v>
      </c>
      <c r="C1459" s="7" t="s">
        <v>3459</v>
      </c>
      <c r="D1459" s="24">
        <v>1989</v>
      </c>
      <c r="E1459" s="7" t="s">
        <v>3894</v>
      </c>
      <c r="F1459" s="7" t="s">
        <v>3895</v>
      </c>
      <c r="G1459" s="7" t="s">
        <v>924</v>
      </c>
      <c r="H1459" s="7" t="s">
        <v>579</v>
      </c>
      <c r="I1459" s="7" t="s">
        <v>3991</v>
      </c>
      <c r="J1459" s="7" t="s">
        <v>3896</v>
      </c>
      <c r="K1459" s="7" t="s">
        <v>3991</v>
      </c>
      <c r="L1459" s="8" t="s">
        <v>3991</v>
      </c>
      <c r="M1459" s="9" t="s">
        <v>3897</v>
      </c>
      <c r="N1459" s="7" t="s">
        <v>3991</v>
      </c>
      <c r="O1459" s="7" t="s">
        <v>3991</v>
      </c>
      <c r="P1459" s="9" t="s">
        <v>3991</v>
      </c>
      <c r="Q1459" s="7" t="s">
        <v>3898</v>
      </c>
      <c r="R1459" s="7" t="s">
        <v>3991</v>
      </c>
      <c r="S1459" s="7" t="s">
        <v>3991</v>
      </c>
      <c r="T1459" s="7" t="s">
        <v>3991</v>
      </c>
      <c r="U1459" s="7" t="s">
        <v>3991</v>
      </c>
      <c r="V1459" s="63"/>
    </row>
    <row r="1460" spans="1:22">
      <c r="A1460" s="7" t="s">
        <v>3899</v>
      </c>
      <c r="B1460" s="7" t="s">
        <v>3991</v>
      </c>
      <c r="C1460" s="7" t="s">
        <v>3459</v>
      </c>
      <c r="D1460" s="1">
        <v>1989</v>
      </c>
      <c r="E1460" s="7" t="s">
        <v>3894</v>
      </c>
      <c r="F1460" s="7" t="s">
        <v>3900</v>
      </c>
      <c r="G1460" s="7" t="s">
        <v>924</v>
      </c>
      <c r="H1460" s="7" t="s">
        <v>579</v>
      </c>
      <c r="I1460" s="7" t="s">
        <v>3991</v>
      </c>
      <c r="J1460" s="7" t="s">
        <v>3896</v>
      </c>
      <c r="K1460" s="7" t="s">
        <v>3991</v>
      </c>
      <c r="L1460" s="8" t="s">
        <v>3991</v>
      </c>
      <c r="M1460" s="9" t="s">
        <v>3901</v>
      </c>
      <c r="N1460" s="7" t="s">
        <v>3991</v>
      </c>
      <c r="O1460" s="8" t="s">
        <v>3991</v>
      </c>
      <c r="P1460" s="9" t="s">
        <v>3991</v>
      </c>
      <c r="Q1460" s="7" t="s">
        <v>3902</v>
      </c>
      <c r="R1460" s="7" t="s">
        <v>3991</v>
      </c>
      <c r="S1460" s="7" t="s">
        <v>3991</v>
      </c>
      <c r="T1460" s="7" t="s">
        <v>3991</v>
      </c>
      <c r="U1460" s="7" t="s">
        <v>3991</v>
      </c>
      <c r="V1460" s="63"/>
    </row>
    <row r="1461" spans="1:22">
      <c r="A1461" s="7" t="s">
        <v>3903</v>
      </c>
      <c r="B1461" s="7" t="s">
        <v>3991</v>
      </c>
      <c r="C1461" s="7" t="s">
        <v>3992</v>
      </c>
      <c r="D1461" s="1">
        <v>1989</v>
      </c>
      <c r="E1461" s="7" t="s">
        <v>3904</v>
      </c>
      <c r="F1461" s="7" t="s">
        <v>3905</v>
      </c>
      <c r="G1461" s="7" t="s">
        <v>3994</v>
      </c>
      <c r="H1461" s="7" t="s">
        <v>1691</v>
      </c>
      <c r="I1461" s="7" t="s">
        <v>3991</v>
      </c>
      <c r="J1461" s="7" t="s">
        <v>3382</v>
      </c>
      <c r="K1461" s="7" t="s">
        <v>3991</v>
      </c>
      <c r="L1461" s="8" t="s">
        <v>3991</v>
      </c>
      <c r="M1461" s="9" t="s">
        <v>3906</v>
      </c>
      <c r="N1461" s="7" t="s">
        <v>3991</v>
      </c>
      <c r="O1461" s="8" t="s">
        <v>3991</v>
      </c>
      <c r="P1461" s="9" t="s">
        <v>3991</v>
      </c>
      <c r="Q1461" s="7" t="s">
        <v>3907</v>
      </c>
      <c r="R1461" s="7" t="s">
        <v>3991</v>
      </c>
      <c r="S1461" s="7" t="s">
        <v>3991</v>
      </c>
      <c r="T1461" s="7" t="s">
        <v>3991</v>
      </c>
      <c r="U1461" s="7" t="s">
        <v>3991</v>
      </c>
      <c r="V1461" s="63"/>
    </row>
    <row r="1462" spans="1:22">
      <c r="A1462" s="7" t="s">
        <v>3908</v>
      </c>
      <c r="B1462" s="7" t="s">
        <v>3991</v>
      </c>
      <c r="C1462" s="7" t="s">
        <v>3992</v>
      </c>
      <c r="D1462" s="1">
        <v>1989</v>
      </c>
      <c r="E1462" s="7" t="s">
        <v>3909</v>
      </c>
      <c r="F1462" s="7" t="s">
        <v>3910</v>
      </c>
      <c r="G1462" s="7" t="s">
        <v>4019</v>
      </c>
      <c r="H1462" s="7" t="s">
        <v>1691</v>
      </c>
      <c r="I1462" s="7" t="s">
        <v>3991</v>
      </c>
      <c r="J1462" s="7" t="s">
        <v>3873</v>
      </c>
      <c r="K1462" s="7" t="s">
        <v>3171</v>
      </c>
      <c r="L1462" s="8" t="s">
        <v>3991</v>
      </c>
      <c r="M1462" s="9" t="s">
        <v>3874</v>
      </c>
      <c r="N1462" s="7" t="s">
        <v>3991</v>
      </c>
      <c r="O1462" s="7" t="s">
        <v>3991</v>
      </c>
      <c r="P1462" s="9" t="s">
        <v>3991</v>
      </c>
      <c r="Q1462" s="7" t="s">
        <v>3911</v>
      </c>
      <c r="R1462" s="7" t="s">
        <v>3991</v>
      </c>
      <c r="S1462" s="7" t="s">
        <v>3991</v>
      </c>
      <c r="T1462" s="7" t="s">
        <v>3991</v>
      </c>
      <c r="U1462" s="7" t="s">
        <v>3991</v>
      </c>
      <c r="V1462" s="63"/>
    </row>
    <row r="1463" spans="1:22">
      <c r="A1463" s="7" t="s">
        <v>3912</v>
      </c>
      <c r="B1463" s="7" t="s">
        <v>3991</v>
      </c>
      <c r="C1463" s="7" t="s">
        <v>3992</v>
      </c>
      <c r="D1463" s="1">
        <v>1989</v>
      </c>
      <c r="E1463" s="7" t="s">
        <v>3871</v>
      </c>
      <c r="F1463" s="7" t="s">
        <v>3913</v>
      </c>
      <c r="G1463" s="7" t="s">
        <v>4019</v>
      </c>
      <c r="H1463" s="7" t="s">
        <v>1691</v>
      </c>
      <c r="I1463" s="7" t="s">
        <v>3991</v>
      </c>
      <c r="J1463" s="7" t="s">
        <v>4029</v>
      </c>
      <c r="K1463" s="7" t="s">
        <v>3991</v>
      </c>
      <c r="L1463" s="8" t="s">
        <v>3991</v>
      </c>
      <c r="M1463" s="9" t="s">
        <v>3914</v>
      </c>
      <c r="N1463" s="7" t="s">
        <v>3991</v>
      </c>
      <c r="O1463" s="7" t="s">
        <v>3991</v>
      </c>
      <c r="P1463" s="9" t="s">
        <v>3991</v>
      </c>
      <c r="Q1463" s="7" t="s">
        <v>3915</v>
      </c>
      <c r="R1463" s="7" t="s">
        <v>3991</v>
      </c>
      <c r="S1463" s="7" t="s">
        <v>3991</v>
      </c>
      <c r="T1463" s="7" t="s">
        <v>3991</v>
      </c>
      <c r="U1463" s="7" t="s">
        <v>3991</v>
      </c>
      <c r="V1463" s="63"/>
    </row>
    <row r="1464" spans="1:22">
      <c r="A1464" s="7" t="s">
        <v>3916</v>
      </c>
      <c r="B1464" s="7" t="s">
        <v>3991</v>
      </c>
      <c r="C1464" s="7" t="s">
        <v>3992</v>
      </c>
      <c r="D1464" s="1">
        <v>1989</v>
      </c>
      <c r="E1464" s="7" t="s">
        <v>3917</v>
      </c>
      <c r="F1464" s="7" t="s">
        <v>3918</v>
      </c>
      <c r="G1464" s="7" t="s">
        <v>3994</v>
      </c>
      <c r="H1464" s="7" t="s">
        <v>1691</v>
      </c>
      <c r="I1464" s="7" t="s">
        <v>3991</v>
      </c>
      <c r="J1464" s="7" t="s">
        <v>3919</v>
      </c>
      <c r="K1464" s="7" t="s">
        <v>3991</v>
      </c>
      <c r="L1464" s="7" t="s">
        <v>3991</v>
      </c>
      <c r="M1464" s="9" t="s">
        <v>3920</v>
      </c>
      <c r="N1464" s="7" t="s">
        <v>3991</v>
      </c>
      <c r="O1464" s="7" t="s">
        <v>3991</v>
      </c>
      <c r="P1464" s="9" t="s">
        <v>3991</v>
      </c>
      <c r="Q1464" s="7" t="s">
        <v>2004</v>
      </c>
      <c r="R1464" s="7" t="s">
        <v>3991</v>
      </c>
      <c r="S1464" s="7" t="s">
        <v>3991</v>
      </c>
      <c r="T1464" s="7" t="s">
        <v>3991</v>
      </c>
      <c r="U1464" s="7" t="s">
        <v>3991</v>
      </c>
      <c r="V1464" s="63"/>
    </row>
    <row r="1465" spans="1:22">
      <c r="A1465" s="7" t="s">
        <v>3921</v>
      </c>
      <c r="B1465" s="7" t="s">
        <v>3991</v>
      </c>
      <c r="C1465" s="7" t="s">
        <v>3992</v>
      </c>
      <c r="D1465" s="1">
        <v>1990</v>
      </c>
      <c r="E1465" s="7" t="s">
        <v>3881</v>
      </c>
      <c r="F1465" s="7" t="s">
        <v>3922</v>
      </c>
      <c r="G1465" s="7" t="s">
        <v>4019</v>
      </c>
      <c r="H1465" s="7" t="s">
        <v>1691</v>
      </c>
      <c r="I1465" s="7" t="s">
        <v>3991</v>
      </c>
      <c r="J1465" s="7" t="s">
        <v>3923</v>
      </c>
      <c r="K1465" s="7" t="s">
        <v>3991</v>
      </c>
      <c r="L1465" s="7" t="s">
        <v>3991</v>
      </c>
      <c r="M1465" s="9" t="s">
        <v>3924</v>
      </c>
      <c r="N1465" s="7" t="s">
        <v>3991</v>
      </c>
      <c r="O1465" s="7" t="s">
        <v>3991</v>
      </c>
      <c r="P1465" s="9" t="s">
        <v>3991</v>
      </c>
      <c r="Q1465" s="7" t="s">
        <v>3915</v>
      </c>
      <c r="R1465" s="7" t="s">
        <v>3991</v>
      </c>
      <c r="S1465" s="7" t="s">
        <v>3991</v>
      </c>
      <c r="T1465" s="7" t="s">
        <v>3991</v>
      </c>
      <c r="U1465" s="7" t="s">
        <v>3991</v>
      </c>
      <c r="V1465" s="63"/>
    </row>
    <row r="1466" spans="1:22">
      <c r="A1466" s="7" t="s">
        <v>3925</v>
      </c>
      <c r="B1466" s="7" t="s">
        <v>3991</v>
      </c>
      <c r="C1466" s="7" t="s">
        <v>3992</v>
      </c>
      <c r="D1466" s="1">
        <v>1990</v>
      </c>
      <c r="E1466" s="7" t="s">
        <v>3881</v>
      </c>
      <c r="F1466" s="7" t="s">
        <v>3926</v>
      </c>
      <c r="G1466" s="7" t="s">
        <v>4019</v>
      </c>
      <c r="H1466" s="7" t="s">
        <v>1691</v>
      </c>
      <c r="I1466" s="7" t="s">
        <v>3991</v>
      </c>
      <c r="J1466" s="7" t="s">
        <v>3382</v>
      </c>
      <c r="K1466" s="7" t="s">
        <v>3991</v>
      </c>
      <c r="L1466" s="8" t="s">
        <v>3991</v>
      </c>
      <c r="M1466" s="9" t="s">
        <v>3927</v>
      </c>
      <c r="N1466" s="7" t="s">
        <v>3991</v>
      </c>
      <c r="O1466" s="7" t="s">
        <v>3991</v>
      </c>
      <c r="P1466" s="9" t="s">
        <v>3991</v>
      </c>
      <c r="Q1466" s="7" t="s">
        <v>3928</v>
      </c>
      <c r="R1466" s="7" t="s">
        <v>3991</v>
      </c>
      <c r="S1466" s="7" t="s">
        <v>3991</v>
      </c>
      <c r="T1466" s="7" t="s">
        <v>3991</v>
      </c>
      <c r="U1466" s="7" t="s">
        <v>3991</v>
      </c>
      <c r="V1466" s="63"/>
    </row>
    <row r="1467" spans="1:22">
      <c r="A1467" s="7" t="s">
        <v>3929</v>
      </c>
      <c r="B1467" s="7" t="s">
        <v>3991</v>
      </c>
      <c r="C1467" s="7" t="s">
        <v>3992</v>
      </c>
      <c r="D1467" s="1">
        <v>1990</v>
      </c>
      <c r="E1467" s="7" t="s">
        <v>3930</v>
      </c>
      <c r="F1467" s="7" t="s">
        <v>3931</v>
      </c>
      <c r="G1467" s="7" t="s">
        <v>1795</v>
      </c>
      <c r="H1467" s="7" t="s">
        <v>4028</v>
      </c>
      <c r="I1467" s="7" t="s">
        <v>3991</v>
      </c>
      <c r="J1467" s="7" t="s">
        <v>2026</v>
      </c>
      <c r="K1467" s="7" t="s">
        <v>3991</v>
      </c>
      <c r="L1467" s="8" t="s">
        <v>3991</v>
      </c>
      <c r="M1467" s="9" t="s">
        <v>3932</v>
      </c>
      <c r="N1467" s="7" t="s">
        <v>3991</v>
      </c>
      <c r="O1467" s="7" t="s">
        <v>3991</v>
      </c>
      <c r="P1467" s="9" t="s">
        <v>3991</v>
      </c>
      <c r="Q1467" s="7" t="s">
        <v>2028</v>
      </c>
      <c r="R1467" s="7" t="s">
        <v>3991</v>
      </c>
      <c r="S1467" s="7" t="s">
        <v>3991</v>
      </c>
      <c r="T1467" s="7" t="s">
        <v>3991</v>
      </c>
      <c r="U1467" s="7" t="s">
        <v>3991</v>
      </c>
      <c r="V1467" s="69"/>
    </row>
    <row r="1468" spans="1:22">
      <c r="A1468" s="7" t="s">
        <v>3933</v>
      </c>
      <c r="B1468" s="7" t="s">
        <v>3991</v>
      </c>
      <c r="C1468" s="7" t="s">
        <v>3992</v>
      </c>
      <c r="D1468" s="1">
        <v>1990</v>
      </c>
      <c r="E1468" s="7" t="s">
        <v>3934</v>
      </c>
      <c r="F1468" s="7" t="s">
        <v>3381</v>
      </c>
      <c r="G1468" s="7" t="s">
        <v>3994</v>
      </c>
      <c r="H1468" s="7" t="s">
        <v>4028</v>
      </c>
      <c r="I1468" s="7" t="s">
        <v>3991</v>
      </c>
      <c r="J1468" s="7" t="s">
        <v>3382</v>
      </c>
      <c r="K1468" s="7" t="s">
        <v>3991</v>
      </c>
      <c r="L1468" s="8" t="s">
        <v>3991</v>
      </c>
      <c r="M1468" s="9" t="s">
        <v>3383</v>
      </c>
      <c r="N1468" s="7" t="s">
        <v>3991</v>
      </c>
      <c r="O1468" s="7" t="s">
        <v>3991</v>
      </c>
      <c r="P1468" s="9" t="s">
        <v>3991</v>
      </c>
      <c r="Q1468" s="7" t="s">
        <v>3869</v>
      </c>
      <c r="R1468" s="7" t="s">
        <v>3991</v>
      </c>
      <c r="S1468" s="7" t="s">
        <v>3991</v>
      </c>
      <c r="T1468" s="7" t="s">
        <v>3991</v>
      </c>
      <c r="U1468" s="7" t="s">
        <v>3991</v>
      </c>
      <c r="V1468" s="63"/>
    </row>
    <row r="1469" spans="1:22">
      <c r="A1469" s="7" t="s">
        <v>3935</v>
      </c>
      <c r="B1469" s="7" t="s">
        <v>3991</v>
      </c>
      <c r="C1469" s="7" t="s">
        <v>3992</v>
      </c>
      <c r="D1469" s="8">
        <v>1991</v>
      </c>
      <c r="E1469" s="7" t="s">
        <v>3936</v>
      </c>
      <c r="F1469" s="7" t="s">
        <v>3937</v>
      </c>
      <c r="G1469" s="7" t="s">
        <v>3994</v>
      </c>
      <c r="H1469" s="7" t="s">
        <v>4028</v>
      </c>
      <c r="I1469" s="7" t="s">
        <v>3991</v>
      </c>
      <c r="J1469" s="7" t="s">
        <v>3988</v>
      </c>
      <c r="K1469" s="7" t="s">
        <v>3991</v>
      </c>
      <c r="L1469" s="8" t="s">
        <v>3991</v>
      </c>
      <c r="M1469" s="9" t="s">
        <v>3938</v>
      </c>
      <c r="N1469" s="7" t="s">
        <v>3991</v>
      </c>
      <c r="O1469" s="7" t="s">
        <v>3991</v>
      </c>
      <c r="P1469" s="9" t="s">
        <v>3991</v>
      </c>
      <c r="Q1469" s="7" t="s">
        <v>3869</v>
      </c>
      <c r="R1469" s="7" t="s">
        <v>3991</v>
      </c>
      <c r="S1469" s="7" t="s">
        <v>3991</v>
      </c>
      <c r="T1469" s="7" t="s">
        <v>3991</v>
      </c>
      <c r="U1469" s="7" t="s">
        <v>3991</v>
      </c>
      <c r="V1469" s="63"/>
    </row>
    <row r="1470" spans="1:22">
      <c r="A1470" s="7" t="s">
        <v>3939</v>
      </c>
      <c r="B1470" s="7" t="s">
        <v>3991</v>
      </c>
      <c r="C1470" s="7" t="s">
        <v>3992</v>
      </c>
      <c r="D1470" s="1">
        <v>1991</v>
      </c>
      <c r="E1470" s="7" t="s">
        <v>3940</v>
      </c>
      <c r="F1470" s="7" t="s">
        <v>3941</v>
      </c>
      <c r="G1470" s="7" t="s">
        <v>1795</v>
      </c>
      <c r="H1470" s="7" t="s">
        <v>4028</v>
      </c>
      <c r="I1470" s="7" t="s">
        <v>3991</v>
      </c>
      <c r="J1470" s="7" t="s">
        <v>2026</v>
      </c>
      <c r="K1470" s="7" t="s">
        <v>3991</v>
      </c>
      <c r="L1470" s="8" t="s">
        <v>3991</v>
      </c>
      <c r="M1470" s="9" t="s">
        <v>3942</v>
      </c>
      <c r="N1470" s="7" t="s">
        <v>3991</v>
      </c>
      <c r="O1470" s="7" t="s">
        <v>3991</v>
      </c>
      <c r="P1470" s="9" t="s">
        <v>3991</v>
      </c>
      <c r="Q1470" s="7" t="s">
        <v>2028</v>
      </c>
      <c r="R1470" s="7" t="s">
        <v>3991</v>
      </c>
      <c r="S1470" s="7" t="s">
        <v>3991</v>
      </c>
      <c r="T1470" s="7" t="s">
        <v>3991</v>
      </c>
      <c r="U1470" s="7" t="s">
        <v>3991</v>
      </c>
      <c r="V1470" s="69"/>
    </row>
    <row r="1471" spans="1:22">
      <c r="A1471" s="7" t="s">
        <v>3943</v>
      </c>
      <c r="B1471" s="7" t="s">
        <v>3991</v>
      </c>
      <c r="C1471" s="7" t="s">
        <v>3485</v>
      </c>
      <c r="D1471" s="24">
        <v>1991</v>
      </c>
      <c r="E1471" s="7" t="s">
        <v>3944</v>
      </c>
      <c r="F1471" s="7" t="s">
        <v>3945</v>
      </c>
      <c r="G1471" s="7" t="s">
        <v>4019</v>
      </c>
      <c r="H1471" s="7" t="s">
        <v>1691</v>
      </c>
      <c r="I1471" s="7" t="s">
        <v>3991</v>
      </c>
      <c r="J1471" s="7" t="s">
        <v>3946</v>
      </c>
      <c r="K1471" s="7" t="s">
        <v>3991</v>
      </c>
      <c r="L1471" s="8" t="s">
        <v>3991</v>
      </c>
      <c r="M1471" s="9" t="s">
        <v>3947</v>
      </c>
      <c r="N1471" s="7" t="s">
        <v>3991</v>
      </c>
      <c r="O1471" s="7" t="s">
        <v>3991</v>
      </c>
      <c r="P1471" s="9" t="s">
        <v>3991</v>
      </c>
      <c r="Q1471" s="7" t="s">
        <v>3948</v>
      </c>
      <c r="R1471" s="7" t="s">
        <v>3991</v>
      </c>
      <c r="S1471" s="7" t="s">
        <v>3991</v>
      </c>
      <c r="T1471" s="7" t="s">
        <v>3991</v>
      </c>
      <c r="U1471" s="7" t="s">
        <v>3991</v>
      </c>
      <c r="V1471" s="63"/>
    </row>
    <row r="1472" spans="1:22">
      <c r="A1472" s="7" t="s">
        <v>3949</v>
      </c>
      <c r="B1472" s="7" t="s">
        <v>3991</v>
      </c>
      <c r="C1472" s="7" t="s">
        <v>3992</v>
      </c>
      <c r="D1472" s="1">
        <v>1991</v>
      </c>
      <c r="E1472" s="7" t="s">
        <v>3881</v>
      </c>
      <c r="F1472" s="7" t="s">
        <v>3950</v>
      </c>
      <c r="G1472" s="7" t="s">
        <v>3994</v>
      </c>
      <c r="H1472" s="7" t="s">
        <v>1691</v>
      </c>
      <c r="I1472" s="7" t="s">
        <v>3991</v>
      </c>
      <c r="J1472" s="7" t="s">
        <v>3951</v>
      </c>
      <c r="K1472" s="7" t="s">
        <v>3991</v>
      </c>
      <c r="L1472" s="8" t="s">
        <v>3991</v>
      </c>
      <c r="M1472" s="9" t="s">
        <v>3927</v>
      </c>
      <c r="N1472" s="7" t="s">
        <v>3991</v>
      </c>
      <c r="O1472" s="7" t="s">
        <v>3991</v>
      </c>
      <c r="P1472" s="9" t="s">
        <v>3991</v>
      </c>
      <c r="Q1472" s="7" t="s">
        <v>3952</v>
      </c>
      <c r="R1472" s="7" t="s">
        <v>3991</v>
      </c>
      <c r="S1472" s="7" t="s">
        <v>3991</v>
      </c>
      <c r="T1472" s="7" t="s">
        <v>3991</v>
      </c>
      <c r="U1472" s="7" t="s">
        <v>3991</v>
      </c>
      <c r="V1472" s="63"/>
    </row>
    <row r="1473" spans="1:22">
      <c r="A1473" s="7" t="s">
        <v>3953</v>
      </c>
      <c r="B1473" s="7" t="s">
        <v>3991</v>
      </c>
      <c r="C1473" s="7" t="s">
        <v>3992</v>
      </c>
      <c r="D1473" s="1">
        <v>1991</v>
      </c>
      <c r="E1473" s="7" t="s">
        <v>3934</v>
      </c>
      <c r="F1473" s="7" t="s">
        <v>3954</v>
      </c>
      <c r="G1473" s="7" t="s">
        <v>3994</v>
      </c>
      <c r="H1473" s="7" t="s">
        <v>1691</v>
      </c>
      <c r="I1473" s="7" t="s">
        <v>3991</v>
      </c>
      <c r="J1473" s="7" t="s">
        <v>3382</v>
      </c>
      <c r="K1473" s="7" t="s">
        <v>3991</v>
      </c>
      <c r="L1473" s="8" t="s">
        <v>3991</v>
      </c>
      <c r="M1473" s="9" t="s">
        <v>3955</v>
      </c>
      <c r="N1473" s="7" t="s">
        <v>3991</v>
      </c>
      <c r="O1473" s="7" t="s">
        <v>3991</v>
      </c>
      <c r="P1473" s="9" t="s">
        <v>3991</v>
      </c>
      <c r="Q1473" s="7" t="s">
        <v>3907</v>
      </c>
      <c r="R1473" s="7" t="s">
        <v>3991</v>
      </c>
      <c r="S1473" s="7" t="s">
        <v>3991</v>
      </c>
      <c r="T1473" s="7" t="s">
        <v>3991</v>
      </c>
      <c r="U1473" s="7" t="s">
        <v>3991</v>
      </c>
      <c r="V1473" s="63"/>
    </row>
    <row r="1474" spans="1:22">
      <c r="A1474" s="7" t="s">
        <v>3956</v>
      </c>
      <c r="B1474" s="7" t="s">
        <v>3991</v>
      </c>
      <c r="C1474" s="7" t="s">
        <v>3992</v>
      </c>
      <c r="D1474" s="1">
        <v>1991</v>
      </c>
      <c r="E1474" s="7" t="s">
        <v>3957</v>
      </c>
      <c r="F1474" s="7" t="s">
        <v>3958</v>
      </c>
      <c r="G1474" s="7" t="s">
        <v>1795</v>
      </c>
      <c r="H1474" s="7" t="s">
        <v>3959</v>
      </c>
      <c r="I1474" s="7" t="s">
        <v>3991</v>
      </c>
      <c r="J1474" s="7" t="s">
        <v>2035</v>
      </c>
      <c r="K1474" s="7" t="s">
        <v>3960</v>
      </c>
      <c r="L1474" s="8" t="s">
        <v>3961</v>
      </c>
      <c r="M1474" s="9" t="s">
        <v>3962</v>
      </c>
      <c r="N1474" s="7" t="s">
        <v>3991</v>
      </c>
      <c r="O1474" s="7" t="s">
        <v>3991</v>
      </c>
      <c r="P1474" s="9" t="s">
        <v>3991</v>
      </c>
      <c r="Q1474" s="7" t="s">
        <v>3963</v>
      </c>
      <c r="R1474" s="7" t="s">
        <v>3991</v>
      </c>
      <c r="S1474" s="7" t="s">
        <v>941</v>
      </c>
      <c r="T1474" s="7" t="s">
        <v>1729</v>
      </c>
      <c r="U1474" s="7" t="s">
        <v>942</v>
      </c>
      <c r="V1474" s="63"/>
    </row>
    <row r="1475" spans="1:22">
      <c r="A1475" s="7" t="s">
        <v>943</v>
      </c>
      <c r="B1475" s="7" t="s">
        <v>3991</v>
      </c>
      <c r="C1475" s="7" t="s">
        <v>3992</v>
      </c>
      <c r="D1475" s="8">
        <v>1991</v>
      </c>
      <c r="E1475" s="7" t="s">
        <v>944</v>
      </c>
      <c r="F1475" s="7" t="s">
        <v>945</v>
      </c>
      <c r="G1475" s="7" t="s">
        <v>1795</v>
      </c>
      <c r="H1475" s="7" t="s">
        <v>4028</v>
      </c>
      <c r="I1475" s="7" t="s">
        <v>3991</v>
      </c>
      <c r="J1475" s="7" t="s">
        <v>4180</v>
      </c>
      <c r="K1475" s="7" t="s">
        <v>3991</v>
      </c>
      <c r="L1475" s="8" t="s">
        <v>3991</v>
      </c>
      <c r="M1475" s="9" t="s">
        <v>946</v>
      </c>
      <c r="N1475" s="7" t="s">
        <v>3991</v>
      </c>
      <c r="O1475" s="7" t="s">
        <v>3991</v>
      </c>
      <c r="P1475" s="9" t="s">
        <v>3991</v>
      </c>
      <c r="Q1475" s="7" t="s">
        <v>2028</v>
      </c>
      <c r="R1475" s="7" t="s">
        <v>3991</v>
      </c>
      <c r="S1475" s="7" t="s">
        <v>3991</v>
      </c>
      <c r="T1475" s="7" t="s">
        <v>3991</v>
      </c>
      <c r="U1475" s="7" t="s">
        <v>3991</v>
      </c>
      <c r="V1475" s="69"/>
    </row>
    <row r="1476" spans="1:22">
      <c r="A1476" s="7" t="s">
        <v>947</v>
      </c>
      <c r="B1476" s="7" t="s">
        <v>3991</v>
      </c>
      <c r="C1476" s="7" t="s">
        <v>3992</v>
      </c>
      <c r="D1476" s="8">
        <v>1992</v>
      </c>
      <c r="E1476" s="7" t="s">
        <v>948</v>
      </c>
      <c r="F1476" s="7" t="s">
        <v>949</v>
      </c>
      <c r="G1476" s="7" t="s">
        <v>1795</v>
      </c>
      <c r="H1476" s="7" t="s">
        <v>4028</v>
      </c>
      <c r="I1476" s="7" t="s">
        <v>3991</v>
      </c>
      <c r="J1476" s="7" t="s">
        <v>2035</v>
      </c>
      <c r="K1476" s="7" t="s">
        <v>3991</v>
      </c>
      <c r="L1476" s="8" t="s">
        <v>3961</v>
      </c>
      <c r="M1476" s="9" t="s">
        <v>3932</v>
      </c>
      <c r="N1476" s="7" t="s">
        <v>3991</v>
      </c>
      <c r="O1476" s="7" t="s">
        <v>3991</v>
      </c>
      <c r="P1476" s="9" t="s">
        <v>3991</v>
      </c>
      <c r="Q1476" s="7" t="s">
        <v>2028</v>
      </c>
      <c r="R1476" s="7" t="s">
        <v>3991</v>
      </c>
      <c r="S1476" s="7" t="s">
        <v>3991</v>
      </c>
      <c r="T1476" s="7" t="s">
        <v>3991</v>
      </c>
      <c r="U1476" s="7" t="s">
        <v>3991</v>
      </c>
      <c r="V1476" s="69"/>
    </row>
    <row r="1477" spans="1:22">
      <c r="A1477" s="7" t="s">
        <v>950</v>
      </c>
      <c r="B1477" s="7" t="s">
        <v>3991</v>
      </c>
      <c r="C1477" s="7" t="s">
        <v>3992</v>
      </c>
      <c r="D1477" s="24">
        <v>1992</v>
      </c>
      <c r="E1477" s="7" t="s">
        <v>3881</v>
      </c>
      <c r="F1477" s="7" t="s">
        <v>951</v>
      </c>
      <c r="G1477" s="7" t="s">
        <v>3994</v>
      </c>
      <c r="H1477" s="7" t="s">
        <v>1691</v>
      </c>
      <c r="I1477" s="7" t="s">
        <v>3991</v>
      </c>
      <c r="J1477" s="7" t="s">
        <v>3951</v>
      </c>
      <c r="K1477" s="7" t="s">
        <v>3991</v>
      </c>
      <c r="L1477" s="8" t="s">
        <v>3991</v>
      </c>
      <c r="M1477" s="9" t="s">
        <v>1966</v>
      </c>
      <c r="N1477" s="7" t="s">
        <v>3991</v>
      </c>
      <c r="O1477" s="7" t="s">
        <v>3991</v>
      </c>
      <c r="P1477" s="9" t="s">
        <v>3991</v>
      </c>
      <c r="Q1477" s="7" t="s">
        <v>952</v>
      </c>
      <c r="R1477" s="7" t="s">
        <v>3991</v>
      </c>
      <c r="S1477" s="7" t="s">
        <v>3991</v>
      </c>
      <c r="T1477" s="7" t="s">
        <v>3991</v>
      </c>
      <c r="U1477" s="7" t="s">
        <v>3991</v>
      </c>
      <c r="V1477" s="63"/>
    </row>
    <row r="1478" spans="1:22">
      <c r="A1478" s="7" t="s">
        <v>953</v>
      </c>
      <c r="B1478" s="7" t="s">
        <v>3991</v>
      </c>
      <c r="C1478" s="7" t="s">
        <v>3992</v>
      </c>
      <c r="D1478" s="24">
        <v>1992</v>
      </c>
      <c r="E1478" s="7" t="s">
        <v>3881</v>
      </c>
      <c r="F1478" s="7" t="s">
        <v>954</v>
      </c>
      <c r="G1478" s="7" t="s">
        <v>3994</v>
      </c>
      <c r="H1478" s="7" t="s">
        <v>1691</v>
      </c>
      <c r="I1478" s="7" t="s">
        <v>3991</v>
      </c>
      <c r="J1478" s="7" t="s">
        <v>3951</v>
      </c>
      <c r="K1478" s="7" t="s">
        <v>3991</v>
      </c>
      <c r="L1478" s="8" t="s">
        <v>3991</v>
      </c>
      <c r="M1478" s="9" t="s">
        <v>1966</v>
      </c>
      <c r="N1478" s="7" t="s">
        <v>3991</v>
      </c>
      <c r="O1478" s="7" t="s">
        <v>3991</v>
      </c>
      <c r="P1478" s="9" t="s">
        <v>3991</v>
      </c>
      <c r="Q1478" s="7" t="s">
        <v>952</v>
      </c>
      <c r="R1478" s="7" t="s">
        <v>3991</v>
      </c>
      <c r="S1478" s="7" t="s">
        <v>3991</v>
      </c>
      <c r="T1478" s="7" t="s">
        <v>3991</v>
      </c>
      <c r="U1478" s="7" t="s">
        <v>3991</v>
      </c>
      <c r="V1478" s="63"/>
    </row>
    <row r="1479" spans="1:22">
      <c r="A1479" s="7" t="s">
        <v>955</v>
      </c>
      <c r="B1479" s="7" t="s">
        <v>3991</v>
      </c>
      <c r="C1479" s="7" t="s">
        <v>3992</v>
      </c>
      <c r="D1479" s="1">
        <v>1992</v>
      </c>
      <c r="E1479" s="7" t="s">
        <v>3881</v>
      </c>
      <c r="F1479" s="7" t="s">
        <v>956</v>
      </c>
      <c r="G1479" s="7" t="s">
        <v>3994</v>
      </c>
      <c r="H1479" s="7" t="s">
        <v>1691</v>
      </c>
      <c r="I1479" s="7" t="s">
        <v>3991</v>
      </c>
      <c r="J1479" s="7" t="s">
        <v>3951</v>
      </c>
      <c r="K1479" s="7" t="s">
        <v>3991</v>
      </c>
      <c r="L1479" s="8" t="s">
        <v>3991</v>
      </c>
      <c r="M1479" s="9" t="s">
        <v>1966</v>
      </c>
      <c r="N1479" s="7" t="s">
        <v>3991</v>
      </c>
      <c r="O1479" s="7" t="s">
        <v>3991</v>
      </c>
      <c r="P1479" s="9" t="s">
        <v>3991</v>
      </c>
      <c r="Q1479" s="7" t="s">
        <v>952</v>
      </c>
      <c r="R1479" s="7" t="s">
        <v>3991</v>
      </c>
      <c r="S1479" s="7" t="s">
        <v>3991</v>
      </c>
      <c r="T1479" s="7" t="s">
        <v>3991</v>
      </c>
      <c r="U1479" s="7" t="s">
        <v>3991</v>
      </c>
      <c r="V1479" s="63"/>
    </row>
    <row r="1480" spans="1:22">
      <c r="A1480" s="7" t="s">
        <v>957</v>
      </c>
      <c r="B1480" s="7" t="s">
        <v>3991</v>
      </c>
      <c r="C1480" s="7" t="s">
        <v>3992</v>
      </c>
      <c r="D1480" s="1">
        <v>1992</v>
      </c>
      <c r="E1480" s="7" t="s">
        <v>3881</v>
      </c>
      <c r="F1480" s="7" t="s">
        <v>958</v>
      </c>
      <c r="G1480" s="7" t="s">
        <v>3994</v>
      </c>
      <c r="H1480" s="7" t="s">
        <v>1691</v>
      </c>
      <c r="I1480" s="7" t="s">
        <v>3991</v>
      </c>
      <c r="J1480" s="7" t="s">
        <v>3951</v>
      </c>
      <c r="K1480" s="7" t="s">
        <v>3991</v>
      </c>
      <c r="L1480" s="8" t="s">
        <v>3991</v>
      </c>
      <c r="M1480" s="9" t="s">
        <v>959</v>
      </c>
      <c r="N1480" s="7" t="s">
        <v>3991</v>
      </c>
      <c r="O1480" s="7" t="s">
        <v>3991</v>
      </c>
      <c r="P1480" s="9" t="s">
        <v>3991</v>
      </c>
      <c r="Q1480" s="7" t="s">
        <v>960</v>
      </c>
      <c r="R1480" s="7" t="s">
        <v>3991</v>
      </c>
      <c r="S1480" s="7" t="s">
        <v>3991</v>
      </c>
      <c r="T1480" s="7" t="s">
        <v>3991</v>
      </c>
      <c r="U1480" s="7" t="s">
        <v>3991</v>
      </c>
      <c r="V1480" s="63"/>
    </row>
    <row r="1481" spans="1:22">
      <c r="A1481" s="7" t="s">
        <v>961</v>
      </c>
      <c r="B1481" s="7" t="s">
        <v>3991</v>
      </c>
      <c r="C1481" s="7" t="s">
        <v>3992</v>
      </c>
      <c r="D1481" s="1">
        <v>1992</v>
      </c>
      <c r="E1481" s="7" t="s">
        <v>3881</v>
      </c>
      <c r="F1481" s="7" t="s">
        <v>958</v>
      </c>
      <c r="G1481" s="7" t="s">
        <v>3994</v>
      </c>
      <c r="H1481" s="7" t="s">
        <v>1691</v>
      </c>
      <c r="I1481" s="7" t="s">
        <v>3991</v>
      </c>
      <c r="J1481" s="7" t="s">
        <v>3951</v>
      </c>
      <c r="K1481" s="7" t="s">
        <v>3991</v>
      </c>
      <c r="L1481" s="8" t="s">
        <v>3991</v>
      </c>
      <c r="M1481" s="9" t="s">
        <v>1966</v>
      </c>
      <c r="N1481" s="7" t="s">
        <v>3991</v>
      </c>
      <c r="O1481" s="7" t="s">
        <v>3991</v>
      </c>
      <c r="P1481" s="9" t="s">
        <v>3991</v>
      </c>
      <c r="Q1481" s="7" t="s">
        <v>952</v>
      </c>
      <c r="R1481" s="7" t="s">
        <v>3991</v>
      </c>
      <c r="S1481" s="7" t="s">
        <v>3991</v>
      </c>
      <c r="T1481" s="7" t="s">
        <v>3991</v>
      </c>
      <c r="U1481" s="7" t="s">
        <v>3991</v>
      </c>
      <c r="V1481" s="63"/>
    </row>
    <row r="1482" spans="1:22">
      <c r="A1482" s="7" t="s">
        <v>962</v>
      </c>
      <c r="B1482" s="7" t="s">
        <v>3991</v>
      </c>
      <c r="C1482" s="7" t="s">
        <v>3992</v>
      </c>
      <c r="D1482" s="1">
        <v>1992</v>
      </c>
      <c r="E1482" s="7" t="s">
        <v>3881</v>
      </c>
      <c r="F1482" s="7" t="s">
        <v>963</v>
      </c>
      <c r="G1482" s="7" t="s">
        <v>3994</v>
      </c>
      <c r="H1482" s="7" t="s">
        <v>1691</v>
      </c>
      <c r="I1482" s="7" t="s">
        <v>3991</v>
      </c>
      <c r="J1482" s="7" t="s">
        <v>3951</v>
      </c>
      <c r="K1482" s="7" t="s">
        <v>3991</v>
      </c>
      <c r="L1482" s="8" t="s">
        <v>3991</v>
      </c>
      <c r="M1482" s="9" t="s">
        <v>863</v>
      </c>
      <c r="N1482" s="7" t="s">
        <v>3991</v>
      </c>
      <c r="O1482" s="7" t="s">
        <v>3991</v>
      </c>
      <c r="P1482" s="9" t="s">
        <v>3991</v>
      </c>
      <c r="Q1482" s="7" t="s">
        <v>952</v>
      </c>
      <c r="R1482" s="7" t="s">
        <v>3991</v>
      </c>
      <c r="S1482" s="7" t="s">
        <v>3991</v>
      </c>
      <c r="T1482" s="7" t="s">
        <v>3991</v>
      </c>
      <c r="U1482" s="7" t="s">
        <v>3991</v>
      </c>
      <c r="V1482" s="63"/>
    </row>
    <row r="1483" spans="1:22">
      <c r="A1483" s="7" t="s">
        <v>964</v>
      </c>
      <c r="B1483" s="7" t="s">
        <v>3991</v>
      </c>
      <c r="C1483" s="7" t="s">
        <v>3992</v>
      </c>
      <c r="D1483" s="1">
        <v>1992</v>
      </c>
      <c r="E1483" s="7" t="s">
        <v>3881</v>
      </c>
      <c r="F1483" s="7" t="s">
        <v>965</v>
      </c>
      <c r="G1483" s="7" t="s">
        <v>3994</v>
      </c>
      <c r="H1483" s="7" t="s">
        <v>1691</v>
      </c>
      <c r="I1483" s="7" t="s">
        <v>3991</v>
      </c>
      <c r="J1483" s="7" t="s">
        <v>3951</v>
      </c>
      <c r="K1483" s="7" t="s">
        <v>3991</v>
      </c>
      <c r="L1483" s="8" t="s">
        <v>3991</v>
      </c>
      <c r="M1483" s="9" t="s">
        <v>966</v>
      </c>
      <c r="N1483" s="7" t="s">
        <v>3991</v>
      </c>
      <c r="O1483" s="7" t="s">
        <v>3991</v>
      </c>
      <c r="P1483" s="9" t="s">
        <v>3991</v>
      </c>
      <c r="Q1483" s="7" t="s">
        <v>952</v>
      </c>
      <c r="R1483" s="7" t="s">
        <v>3991</v>
      </c>
      <c r="S1483" s="7" t="s">
        <v>3991</v>
      </c>
      <c r="T1483" s="7" t="s">
        <v>3991</v>
      </c>
      <c r="U1483" s="7" t="s">
        <v>3991</v>
      </c>
      <c r="V1483" s="63"/>
    </row>
    <row r="1484" spans="1:22">
      <c r="A1484" s="7" t="s">
        <v>967</v>
      </c>
      <c r="B1484" s="7" t="s">
        <v>3991</v>
      </c>
      <c r="C1484" s="7" t="s">
        <v>3992</v>
      </c>
      <c r="D1484" s="1">
        <v>1992</v>
      </c>
      <c r="E1484" s="7" t="s">
        <v>3881</v>
      </c>
      <c r="F1484" s="7" t="s">
        <v>968</v>
      </c>
      <c r="G1484" s="7" t="s">
        <v>3994</v>
      </c>
      <c r="H1484" s="8" t="s">
        <v>1691</v>
      </c>
      <c r="I1484" s="7" t="s">
        <v>3991</v>
      </c>
      <c r="J1484" s="6" t="s">
        <v>3951</v>
      </c>
      <c r="K1484" s="7" t="s">
        <v>3991</v>
      </c>
      <c r="L1484" s="7" t="s">
        <v>3991</v>
      </c>
      <c r="M1484" s="6" t="s">
        <v>966</v>
      </c>
      <c r="N1484" s="7" t="s">
        <v>3991</v>
      </c>
      <c r="O1484" s="7" t="s">
        <v>3991</v>
      </c>
      <c r="P1484" s="7" t="s">
        <v>3991</v>
      </c>
      <c r="Q1484" s="7" t="s">
        <v>952</v>
      </c>
      <c r="R1484" s="7" t="s">
        <v>3991</v>
      </c>
      <c r="S1484" s="7" t="s">
        <v>3991</v>
      </c>
      <c r="T1484" s="7" t="s">
        <v>3991</v>
      </c>
      <c r="U1484" s="7" t="s">
        <v>3991</v>
      </c>
      <c r="V1484" s="63"/>
    </row>
    <row r="1485" spans="1:22">
      <c r="A1485" s="7" t="s">
        <v>969</v>
      </c>
      <c r="B1485" s="7" t="s">
        <v>3991</v>
      </c>
      <c r="C1485" s="7" t="s">
        <v>3992</v>
      </c>
      <c r="D1485" s="1">
        <v>1992</v>
      </c>
      <c r="E1485" s="7" t="s">
        <v>3881</v>
      </c>
      <c r="F1485" s="7" t="s">
        <v>970</v>
      </c>
      <c r="G1485" s="7" t="s">
        <v>3994</v>
      </c>
      <c r="H1485" s="8" t="s">
        <v>1691</v>
      </c>
      <c r="I1485" s="7" t="s">
        <v>3991</v>
      </c>
      <c r="J1485" s="6" t="s">
        <v>3951</v>
      </c>
      <c r="K1485" s="7" t="s">
        <v>3991</v>
      </c>
      <c r="L1485" s="7" t="s">
        <v>3991</v>
      </c>
      <c r="M1485" s="6" t="s">
        <v>971</v>
      </c>
      <c r="N1485" s="7" t="s">
        <v>3991</v>
      </c>
      <c r="O1485" s="7" t="s">
        <v>3991</v>
      </c>
      <c r="P1485" s="7" t="s">
        <v>3991</v>
      </c>
      <c r="Q1485" s="7" t="s">
        <v>960</v>
      </c>
      <c r="R1485" s="7" t="s">
        <v>3991</v>
      </c>
      <c r="S1485" s="7" t="s">
        <v>3991</v>
      </c>
      <c r="T1485" s="7" t="s">
        <v>3991</v>
      </c>
      <c r="U1485" s="7" t="s">
        <v>3991</v>
      </c>
      <c r="V1485" s="63"/>
    </row>
    <row r="1486" spans="1:22">
      <c r="A1486" s="7" t="s">
        <v>972</v>
      </c>
      <c r="B1486" s="7" t="s">
        <v>3991</v>
      </c>
      <c r="C1486" s="7" t="s">
        <v>3992</v>
      </c>
      <c r="D1486" s="1">
        <v>1992</v>
      </c>
      <c r="E1486" s="7" t="s">
        <v>3881</v>
      </c>
      <c r="F1486" s="7" t="s">
        <v>973</v>
      </c>
      <c r="G1486" s="7" t="s">
        <v>3994</v>
      </c>
      <c r="H1486" s="8" t="s">
        <v>1691</v>
      </c>
      <c r="I1486" s="7" t="s">
        <v>3991</v>
      </c>
      <c r="J1486" s="6" t="s">
        <v>3951</v>
      </c>
      <c r="K1486" s="7" t="s">
        <v>3991</v>
      </c>
      <c r="L1486" s="7" t="s">
        <v>3991</v>
      </c>
      <c r="M1486" s="6" t="s">
        <v>966</v>
      </c>
      <c r="N1486" s="7" t="s">
        <v>3991</v>
      </c>
      <c r="O1486" s="7" t="s">
        <v>3991</v>
      </c>
      <c r="P1486" s="7" t="s">
        <v>3991</v>
      </c>
      <c r="Q1486" s="7" t="s">
        <v>952</v>
      </c>
      <c r="R1486" s="7" t="s">
        <v>3991</v>
      </c>
      <c r="S1486" s="7" t="s">
        <v>3991</v>
      </c>
      <c r="T1486" s="7" t="s">
        <v>3991</v>
      </c>
      <c r="U1486" s="7" t="s">
        <v>3991</v>
      </c>
      <c r="V1486" s="63"/>
    </row>
    <row r="1487" spans="1:22">
      <c r="A1487" s="6" t="s">
        <v>974</v>
      </c>
      <c r="B1487" s="7" t="s">
        <v>3991</v>
      </c>
      <c r="C1487" s="7" t="s">
        <v>3992</v>
      </c>
      <c r="D1487" s="1">
        <v>1992</v>
      </c>
      <c r="E1487" s="7" t="s">
        <v>3881</v>
      </c>
      <c r="F1487" s="7" t="s">
        <v>975</v>
      </c>
      <c r="G1487" s="7" t="s">
        <v>3994</v>
      </c>
      <c r="H1487" s="8" t="s">
        <v>1691</v>
      </c>
      <c r="I1487" s="7" t="s">
        <v>3991</v>
      </c>
      <c r="J1487" s="6" t="s">
        <v>3951</v>
      </c>
      <c r="K1487" s="7" t="s">
        <v>3991</v>
      </c>
      <c r="L1487" s="7" t="s">
        <v>3991</v>
      </c>
      <c r="M1487" s="6" t="s">
        <v>976</v>
      </c>
      <c r="N1487" s="7" t="s">
        <v>3991</v>
      </c>
      <c r="O1487" s="7" t="s">
        <v>3991</v>
      </c>
      <c r="P1487" s="7" t="s">
        <v>3991</v>
      </c>
      <c r="Q1487" s="7" t="s">
        <v>960</v>
      </c>
      <c r="R1487" s="7" t="s">
        <v>3991</v>
      </c>
      <c r="S1487" s="7" t="s">
        <v>3991</v>
      </c>
      <c r="T1487" s="7" t="s">
        <v>3991</v>
      </c>
      <c r="U1487" s="7" t="s">
        <v>3991</v>
      </c>
      <c r="V1487" s="63"/>
    </row>
    <row r="1488" spans="1:22">
      <c r="A1488" s="6" t="s">
        <v>977</v>
      </c>
      <c r="B1488" s="7" t="s">
        <v>3991</v>
      </c>
      <c r="C1488" s="7" t="s">
        <v>3992</v>
      </c>
      <c r="D1488" s="1">
        <v>1992</v>
      </c>
      <c r="E1488" s="7" t="s">
        <v>978</v>
      </c>
      <c r="F1488" s="7" t="s">
        <v>4015</v>
      </c>
      <c r="G1488" s="7" t="s">
        <v>4019</v>
      </c>
      <c r="H1488" s="8" t="s">
        <v>1691</v>
      </c>
      <c r="I1488" s="7" t="s">
        <v>3991</v>
      </c>
      <c r="J1488" s="6" t="s">
        <v>4056</v>
      </c>
      <c r="K1488" s="7" t="s">
        <v>3991</v>
      </c>
      <c r="L1488" s="7" t="s">
        <v>3991</v>
      </c>
      <c r="M1488" s="6" t="s">
        <v>979</v>
      </c>
      <c r="N1488" s="7" t="s">
        <v>3991</v>
      </c>
      <c r="O1488" s="7" t="s">
        <v>3991</v>
      </c>
      <c r="P1488" s="7" t="s">
        <v>3991</v>
      </c>
      <c r="Q1488" s="7" t="s">
        <v>980</v>
      </c>
      <c r="R1488" s="7" t="s">
        <v>3991</v>
      </c>
      <c r="S1488" s="7" t="s">
        <v>3991</v>
      </c>
      <c r="T1488" s="7" t="s">
        <v>3991</v>
      </c>
      <c r="U1488" s="7" t="s">
        <v>3991</v>
      </c>
      <c r="V1488" s="63"/>
    </row>
    <row r="1489" spans="1:22">
      <c r="A1489" s="6" t="s">
        <v>981</v>
      </c>
      <c r="B1489" s="7" t="s">
        <v>3991</v>
      </c>
      <c r="C1489" s="7" t="s">
        <v>3459</v>
      </c>
      <c r="D1489" s="24">
        <v>1992</v>
      </c>
      <c r="E1489" s="6" t="s">
        <v>982</v>
      </c>
      <c r="F1489" s="6" t="s">
        <v>983</v>
      </c>
      <c r="G1489" s="7" t="s">
        <v>4019</v>
      </c>
      <c r="H1489" s="7" t="s">
        <v>1691</v>
      </c>
      <c r="I1489" s="7" t="s">
        <v>3991</v>
      </c>
      <c r="J1489" s="6" t="s">
        <v>984</v>
      </c>
      <c r="K1489" s="7" t="s">
        <v>3991</v>
      </c>
      <c r="L1489" s="7" t="s">
        <v>3991</v>
      </c>
      <c r="M1489" s="7" t="s">
        <v>985</v>
      </c>
      <c r="N1489" s="7" t="s">
        <v>3991</v>
      </c>
      <c r="O1489" s="7" t="s">
        <v>3991</v>
      </c>
      <c r="P1489" s="7" t="s">
        <v>3991</v>
      </c>
      <c r="Q1489" s="6" t="s">
        <v>986</v>
      </c>
      <c r="R1489" s="7" t="s">
        <v>3991</v>
      </c>
      <c r="S1489" s="7" t="s">
        <v>3991</v>
      </c>
      <c r="T1489" s="7" t="s">
        <v>3991</v>
      </c>
      <c r="U1489" s="7" t="s">
        <v>3991</v>
      </c>
      <c r="V1489" s="63"/>
    </row>
    <row r="1490" spans="1:22">
      <c r="A1490" s="6" t="s">
        <v>987</v>
      </c>
      <c r="B1490" s="7" t="s">
        <v>3991</v>
      </c>
      <c r="C1490" s="7" t="s">
        <v>3992</v>
      </c>
      <c r="D1490" s="1">
        <v>1992</v>
      </c>
      <c r="E1490" s="7" t="s">
        <v>833</v>
      </c>
      <c r="F1490" s="7" t="s">
        <v>988</v>
      </c>
      <c r="G1490" s="7" t="s">
        <v>4019</v>
      </c>
      <c r="H1490" s="8" t="s">
        <v>4028</v>
      </c>
      <c r="I1490" s="7" t="s">
        <v>3991</v>
      </c>
      <c r="J1490" s="6" t="s">
        <v>989</v>
      </c>
      <c r="K1490" s="7" t="s">
        <v>3991</v>
      </c>
      <c r="L1490" s="7" t="s">
        <v>3991</v>
      </c>
      <c r="M1490" s="7" t="s">
        <v>990</v>
      </c>
      <c r="N1490" s="7" t="s">
        <v>3991</v>
      </c>
      <c r="O1490" s="7" t="s">
        <v>3991</v>
      </c>
      <c r="P1490" s="7" t="s">
        <v>3991</v>
      </c>
      <c r="Q1490" s="7" t="s">
        <v>991</v>
      </c>
      <c r="R1490" s="7" t="s">
        <v>3991</v>
      </c>
      <c r="S1490" s="7" t="s">
        <v>3991</v>
      </c>
      <c r="T1490" s="7" t="s">
        <v>3991</v>
      </c>
      <c r="U1490" s="7" t="s">
        <v>3991</v>
      </c>
      <c r="V1490" s="63"/>
    </row>
    <row r="1491" spans="1:22">
      <c r="A1491" s="6" t="s">
        <v>992</v>
      </c>
      <c r="B1491" s="7" t="s">
        <v>3991</v>
      </c>
      <c r="C1491" s="6" t="s">
        <v>993</v>
      </c>
      <c r="D1491" s="1">
        <v>1992</v>
      </c>
      <c r="E1491" s="7" t="s">
        <v>994</v>
      </c>
      <c r="F1491" s="6" t="s">
        <v>995</v>
      </c>
      <c r="G1491" s="7" t="s">
        <v>4019</v>
      </c>
      <c r="H1491" s="7" t="s">
        <v>1691</v>
      </c>
      <c r="I1491" s="7" t="s">
        <v>3991</v>
      </c>
      <c r="J1491" s="6" t="s">
        <v>996</v>
      </c>
      <c r="K1491" s="7" t="s">
        <v>3991</v>
      </c>
      <c r="L1491" s="7" t="s">
        <v>3991</v>
      </c>
      <c r="M1491" s="6" t="s">
        <v>997</v>
      </c>
      <c r="N1491" s="7" t="s">
        <v>3991</v>
      </c>
      <c r="O1491" s="7" t="s">
        <v>3991</v>
      </c>
      <c r="P1491" s="7" t="s">
        <v>3991</v>
      </c>
      <c r="Q1491" s="7" t="s">
        <v>998</v>
      </c>
      <c r="R1491" s="7" t="s">
        <v>3991</v>
      </c>
      <c r="S1491" s="7" t="s">
        <v>3991</v>
      </c>
      <c r="T1491" s="7" t="s">
        <v>3991</v>
      </c>
      <c r="U1491" s="7" t="s">
        <v>3991</v>
      </c>
      <c r="V1491" s="63"/>
    </row>
    <row r="1492" spans="1:22">
      <c r="A1492" s="6" t="s">
        <v>999</v>
      </c>
      <c r="B1492" s="7" t="s">
        <v>3991</v>
      </c>
      <c r="C1492" s="7" t="s">
        <v>3992</v>
      </c>
      <c r="D1492" s="24">
        <v>1993</v>
      </c>
      <c r="E1492" s="7" t="s">
        <v>948</v>
      </c>
      <c r="F1492" s="7" t="s">
        <v>1000</v>
      </c>
      <c r="G1492" s="7" t="s">
        <v>4019</v>
      </c>
      <c r="H1492" s="7" t="s">
        <v>1691</v>
      </c>
      <c r="I1492" s="7" t="s">
        <v>3991</v>
      </c>
      <c r="J1492" s="6" t="s">
        <v>1001</v>
      </c>
      <c r="K1492" s="7" t="s">
        <v>3991</v>
      </c>
      <c r="L1492" s="7" t="s">
        <v>3991</v>
      </c>
      <c r="M1492" s="7" t="s">
        <v>1002</v>
      </c>
      <c r="N1492" s="7" t="s">
        <v>3991</v>
      </c>
      <c r="O1492" s="7" t="s">
        <v>3991</v>
      </c>
      <c r="P1492" s="7" t="s">
        <v>3991</v>
      </c>
      <c r="Q1492" s="7" t="s">
        <v>1003</v>
      </c>
      <c r="R1492" s="7" t="s">
        <v>3991</v>
      </c>
      <c r="S1492" s="7" t="s">
        <v>3991</v>
      </c>
      <c r="T1492" s="7" t="s">
        <v>3991</v>
      </c>
      <c r="U1492" s="7" t="s">
        <v>3991</v>
      </c>
      <c r="V1492" s="63"/>
    </row>
    <row r="1493" spans="1:22">
      <c r="A1493" s="6" t="s">
        <v>1004</v>
      </c>
      <c r="B1493" s="7" t="s">
        <v>3991</v>
      </c>
      <c r="C1493" s="7" t="s">
        <v>3992</v>
      </c>
      <c r="D1493" s="1">
        <v>1993</v>
      </c>
      <c r="E1493" s="7" t="s">
        <v>3881</v>
      </c>
      <c r="F1493" s="7" t="s">
        <v>1005</v>
      </c>
      <c r="G1493" s="8" t="s">
        <v>1795</v>
      </c>
      <c r="H1493" s="7" t="s">
        <v>1691</v>
      </c>
      <c r="I1493" s="7" t="s">
        <v>3991</v>
      </c>
      <c r="J1493" s="6" t="s">
        <v>1006</v>
      </c>
      <c r="K1493" s="7" t="s">
        <v>3991</v>
      </c>
      <c r="L1493" s="7" t="s">
        <v>3991</v>
      </c>
      <c r="M1493" s="9" t="s">
        <v>1007</v>
      </c>
      <c r="N1493" s="7" t="s">
        <v>3991</v>
      </c>
      <c r="O1493" s="7" t="s">
        <v>3991</v>
      </c>
      <c r="P1493" s="7" t="s">
        <v>3991</v>
      </c>
      <c r="Q1493" s="6" t="s">
        <v>2028</v>
      </c>
      <c r="R1493" s="7" t="s">
        <v>3991</v>
      </c>
      <c r="S1493" s="7" t="s">
        <v>3991</v>
      </c>
      <c r="T1493" s="7" t="s">
        <v>3991</v>
      </c>
      <c r="U1493" s="7" t="s">
        <v>3991</v>
      </c>
      <c r="V1493" s="69"/>
    </row>
    <row r="1494" spans="1:22">
      <c r="A1494" s="6" t="s">
        <v>1008</v>
      </c>
      <c r="B1494" s="7" t="s">
        <v>3991</v>
      </c>
      <c r="C1494" s="7" t="s">
        <v>3992</v>
      </c>
      <c r="D1494" s="1">
        <v>1994</v>
      </c>
      <c r="E1494" s="7" t="s">
        <v>1009</v>
      </c>
      <c r="F1494" s="7" t="s">
        <v>1010</v>
      </c>
      <c r="G1494" s="8" t="s">
        <v>1795</v>
      </c>
      <c r="H1494" s="7" t="s">
        <v>4028</v>
      </c>
      <c r="I1494" s="7" t="s">
        <v>3991</v>
      </c>
      <c r="J1494" s="7" t="s">
        <v>2026</v>
      </c>
      <c r="K1494" s="7" t="s">
        <v>3991</v>
      </c>
      <c r="L1494" s="7" t="s">
        <v>3991</v>
      </c>
      <c r="M1494" s="9" t="s">
        <v>1011</v>
      </c>
      <c r="N1494" s="7" t="s">
        <v>3991</v>
      </c>
      <c r="O1494" s="7" t="s">
        <v>3991</v>
      </c>
      <c r="P1494" s="7" t="s">
        <v>3991</v>
      </c>
      <c r="Q1494" s="6" t="s">
        <v>2028</v>
      </c>
      <c r="R1494" s="7" t="s">
        <v>3991</v>
      </c>
      <c r="S1494" s="7" t="s">
        <v>3991</v>
      </c>
      <c r="T1494" s="7" t="s">
        <v>3991</v>
      </c>
      <c r="U1494" s="7" t="s">
        <v>3991</v>
      </c>
      <c r="V1494" s="69"/>
    </row>
    <row r="1495" spans="1:22">
      <c r="A1495" s="6" t="s">
        <v>1012</v>
      </c>
      <c r="B1495" s="7" t="s">
        <v>3991</v>
      </c>
      <c r="C1495" s="7" t="s">
        <v>3992</v>
      </c>
      <c r="D1495" s="1">
        <v>1994</v>
      </c>
      <c r="E1495" s="7" t="s">
        <v>1013</v>
      </c>
      <c r="F1495" s="7" t="s">
        <v>1014</v>
      </c>
      <c r="G1495" s="8" t="s">
        <v>1795</v>
      </c>
      <c r="H1495" s="7" t="s">
        <v>4028</v>
      </c>
      <c r="I1495" s="7" t="s">
        <v>3991</v>
      </c>
      <c r="J1495" s="7" t="s">
        <v>2026</v>
      </c>
      <c r="K1495" s="7" t="s">
        <v>3991</v>
      </c>
      <c r="L1495" s="7" t="s">
        <v>3991</v>
      </c>
      <c r="M1495" s="9" t="s">
        <v>1015</v>
      </c>
      <c r="N1495" s="7" t="s">
        <v>3991</v>
      </c>
      <c r="O1495" s="7" t="s">
        <v>3991</v>
      </c>
      <c r="P1495" s="7" t="s">
        <v>3991</v>
      </c>
      <c r="Q1495" s="6" t="s">
        <v>2028</v>
      </c>
      <c r="R1495" s="7" t="s">
        <v>3991</v>
      </c>
      <c r="S1495" s="7" t="s">
        <v>3991</v>
      </c>
      <c r="T1495" s="7" t="s">
        <v>3991</v>
      </c>
      <c r="U1495" s="7" t="s">
        <v>3991</v>
      </c>
      <c r="V1495" s="69"/>
    </row>
    <row r="1496" spans="1:22">
      <c r="A1496" s="6" t="s">
        <v>1016</v>
      </c>
      <c r="B1496" s="7" t="s">
        <v>3991</v>
      </c>
      <c r="C1496" s="7" t="s">
        <v>3992</v>
      </c>
      <c r="D1496" s="1">
        <v>1994</v>
      </c>
      <c r="E1496" s="7" t="s">
        <v>1017</v>
      </c>
      <c r="F1496" s="7" t="s">
        <v>1018</v>
      </c>
      <c r="G1496" s="7" t="s">
        <v>3994</v>
      </c>
      <c r="H1496" s="7" t="s">
        <v>4028</v>
      </c>
      <c r="I1496" s="7" t="s">
        <v>3991</v>
      </c>
      <c r="J1496" s="7" t="s">
        <v>4056</v>
      </c>
      <c r="K1496" s="7" t="s">
        <v>3991</v>
      </c>
      <c r="L1496" s="7" t="s">
        <v>3991</v>
      </c>
      <c r="M1496" s="9" t="s">
        <v>1019</v>
      </c>
      <c r="N1496" s="7" t="s">
        <v>3991</v>
      </c>
      <c r="O1496" s="7" t="s">
        <v>3991</v>
      </c>
      <c r="P1496" s="9" t="s">
        <v>3991</v>
      </c>
      <c r="Q1496" s="7" t="s">
        <v>1020</v>
      </c>
      <c r="R1496" s="7" t="s">
        <v>3991</v>
      </c>
      <c r="S1496" s="7" t="s">
        <v>3991</v>
      </c>
      <c r="T1496" s="7" t="s">
        <v>3991</v>
      </c>
      <c r="U1496" s="7" t="s">
        <v>3991</v>
      </c>
      <c r="V1496" s="63"/>
    </row>
    <row r="1497" spans="1:22">
      <c r="A1497" s="6" t="s">
        <v>1021</v>
      </c>
      <c r="B1497" s="7" t="s">
        <v>3991</v>
      </c>
      <c r="C1497" s="7" t="s">
        <v>3992</v>
      </c>
      <c r="D1497" s="1">
        <v>1995</v>
      </c>
      <c r="E1497" s="6" t="s">
        <v>1022</v>
      </c>
      <c r="F1497" s="7" t="s">
        <v>1023</v>
      </c>
      <c r="G1497" s="8" t="s">
        <v>1795</v>
      </c>
      <c r="H1497" s="7" t="s">
        <v>1691</v>
      </c>
      <c r="I1497" s="7" t="s">
        <v>3991</v>
      </c>
      <c r="J1497" s="7" t="s">
        <v>2026</v>
      </c>
      <c r="K1497" s="7" t="s">
        <v>3991</v>
      </c>
      <c r="L1497" s="7" t="s">
        <v>3991</v>
      </c>
      <c r="M1497" s="9" t="s">
        <v>1024</v>
      </c>
      <c r="N1497" s="7" t="s">
        <v>3991</v>
      </c>
      <c r="O1497" s="7" t="s">
        <v>3991</v>
      </c>
      <c r="P1497" s="7" t="s">
        <v>3991</v>
      </c>
      <c r="Q1497" s="6" t="s">
        <v>2028</v>
      </c>
      <c r="R1497" s="7" t="s">
        <v>3991</v>
      </c>
      <c r="S1497" s="7" t="s">
        <v>3991</v>
      </c>
      <c r="T1497" s="7" t="s">
        <v>3991</v>
      </c>
      <c r="U1497" s="7" t="s">
        <v>3991</v>
      </c>
      <c r="V1497" s="69"/>
    </row>
    <row r="1498" spans="1:22">
      <c r="A1498" s="6" t="s">
        <v>1025</v>
      </c>
      <c r="B1498" s="7" t="s">
        <v>3991</v>
      </c>
      <c r="C1498" s="7" t="s">
        <v>3992</v>
      </c>
      <c r="D1498" s="1">
        <v>1995</v>
      </c>
      <c r="E1498" s="6" t="s">
        <v>1026</v>
      </c>
      <c r="F1498" s="6" t="s">
        <v>1027</v>
      </c>
      <c r="G1498" s="8" t="s">
        <v>1795</v>
      </c>
      <c r="H1498" s="7" t="s">
        <v>4028</v>
      </c>
      <c r="I1498" s="7" t="s">
        <v>3991</v>
      </c>
      <c r="J1498" s="7" t="s">
        <v>2026</v>
      </c>
      <c r="K1498" s="7" t="s">
        <v>3991</v>
      </c>
      <c r="L1498" s="7" t="s">
        <v>3991</v>
      </c>
      <c r="M1498" s="10" t="s">
        <v>1028</v>
      </c>
      <c r="N1498" s="7" t="s">
        <v>3991</v>
      </c>
      <c r="O1498" s="7" t="s">
        <v>3991</v>
      </c>
      <c r="P1498" s="7" t="s">
        <v>3991</v>
      </c>
      <c r="Q1498" s="6" t="s">
        <v>2028</v>
      </c>
      <c r="R1498" s="7" t="s">
        <v>3991</v>
      </c>
      <c r="S1498" s="7" t="s">
        <v>3991</v>
      </c>
      <c r="T1498" s="7" t="s">
        <v>3991</v>
      </c>
      <c r="U1498" s="7" t="s">
        <v>3991</v>
      </c>
      <c r="V1498" s="69"/>
    </row>
    <row r="1499" spans="1:22">
      <c r="A1499" s="12" t="s">
        <v>1087</v>
      </c>
      <c r="B1499" s="13" t="s">
        <v>3991</v>
      </c>
      <c r="C1499" s="13" t="s">
        <v>3992</v>
      </c>
      <c r="D1499" s="12">
        <v>1988</v>
      </c>
      <c r="E1499" s="7" t="s">
        <v>2000</v>
      </c>
      <c r="F1499" s="7" t="s">
        <v>2001</v>
      </c>
      <c r="G1499" s="12" t="s">
        <v>1088</v>
      </c>
      <c r="H1499" s="13" t="s">
        <v>1089</v>
      </c>
      <c r="I1499" s="13" t="s">
        <v>3991</v>
      </c>
      <c r="J1499" s="13" t="s">
        <v>3444</v>
      </c>
      <c r="K1499" s="13" t="s">
        <v>3991</v>
      </c>
      <c r="L1499" s="13" t="s">
        <v>3991</v>
      </c>
      <c r="M1499" s="14" t="s">
        <v>1090</v>
      </c>
      <c r="N1499" s="13" t="s">
        <v>3991</v>
      </c>
      <c r="O1499" s="13" t="s">
        <v>3991</v>
      </c>
      <c r="P1499" s="13" t="s">
        <v>3991</v>
      </c>
      <c r="Q1499" s="7" t="s">
        <v>2028</v>
      </c>
      <c r="R1499" s="13" t="s">
        <v>3991</v>
      </c>
      <c r="S1499" s="13" t="s">
        <v>3991</v>
      </c>
      <c r="T1499" s="13" t="s">
        <v>3991</v>
      </c>
      <c r="U1499" s="13" t="s">
        <v>3991</v>
      </c>
      <c r="V1499" s="69"/>
    </row>
    <row r="1500" spans="1:22">
      <c r="A1500" s="12" t="s">
        <v>1091</v>
      </c>
      <c r="B1500" s="13" t="s">
        <v>3991</v>
      </c>
      <c r="C1500" s="13" t="s">
        <v>3992</v>
      </c>
      <c r="D1500" s="12">
        <v>1989</v>
      </c>
      <c r="E1500" s="7" t="s">
        <v>3917</v>
      </c>
      <c r="F1500" s="12" t="s">
        <v>1092</v>
      </c>
      <c r="G1500" s="12" t="s">
        <v>3994</v>
      </c>
      <c r="H1500" s="13" t="s">
        <v>1691</v>
      </c>
      <c r="I1500" s="13" t="s">
        <v>3991</v>
      </c>
      <c r="J1500" s="13" t="s">
        <v>4001</v>
      </c>
      <c r="K1500" s="13" t="s">
        <v>3991</v>
      </c>
      <c r="L1500" s="13" t="s">
        <v>3991</v>
      </c>
      <c r="M1500" s="14" t="s">
        <v>1093</v>
      </c>
      <c r="N1500" s="13" t="s">
        <v>3991</v>
      </c>
      <c r="O1500" s="13" t="s">
        <v>3991</v>
      </c>
      <c r="P1500" s="13" t="s">
        <v>3991</v>
      </c>
      <c r="Q1500" s="7" t="s">
        <v>2004</v>
      </c>
      <c r="R1500" s="13" t="s">
        <v>3991</v>
      </c>
      <c r="S1500" s="13" t="s">
        <v>3991</v>
      </c>
      <c r="T1500" s="13" t="s">
        <v>3991</v>
      </c>
      <c r="U1500" s="13" t="s">
        <v>3991</v>
      </c>
      <c r="V1500" s="69"/>
    </row>
    <row r="1501" spans="1:22">
      <c r="A1501" s="12" t="s">
        <v>1094</v>
      </c>
      <c r="B1501" s="13" t="s">
        <v>3991</v>
      </c>
      <c r="C1501" s="13" t="s">
        <v>3992</v>
      </c>
      <c r="D1501" s="12">
        <v>1990</v>
      </c>
      <c r="E1501" s="12" t="s">
        <v>1095</v>
      </c>
      <c r="F1501" s="12" t="s">
        <v>1096</v>
      </c>
      <c r="G1501" s="12" t="s">
        <v>1795</v>
      </c>
      <c r="H1501" s="13" t="s">
        <v>1097</v>
      </c>
      <c r="I1501" s="13" t="s">
        <v>3991</v>
      </c>
      <c r="J1501" s="13" t="s">
        <v>4001</v>
      </c>
      <c r="K1501" s="13" t="s">
        <v>3991</v>
      </c>
      <c r="L1501" s="13" t="s">
        <v>3991</v>
      </c>
      <c r="M1501" s="14" t="s">
        <v>1098</v>
      </c>
      <c r="N1501" s="13" t="s">
        <v>3991</v>
      </c>
      <c r="O1501" s="13" t="s">
        <v>3991</v>
      </c>
      <c r="P1501" s="13" t="s">
        <v>3991</v>
      </c>
      <c r="Q1501" s="7" t="s">
        <v>1099</v>
      </c>
      <c r="R1501" s="13" t="s">
        <v>3991</v>
      </c>
      <c r="S1501" s="13" t="s">
        <v>3991</v>
      </c>
      <c r="T1501" s="13" t="s">
        <v>3991</v>
      </c>
      <c r="U1501" s="13" t="s">
        <v>3991</v>
      </c>
      <c r="V1501" s="69"/>
    </row>
    <row r="1502" spans="1:22">
      <c r="A1502" s="12" t="s">
        <v>1100</v>
      </c>
      <c r="B1502" s="13" t="s">
        <v>3991</v>
      </c>
      <c r="C1502" s="13" t="s">
        <v>3992</v>
      </c>
      <c r="D1502" s="12">
        <v>1990</v>
      </c>
      <c r="E1502" s="12" t="s">
        <v>1101</v>
      </c>
      <c r="F1502" s="12" t="s">
        <v>1102</v>
      </c>
      <c r="G1502" s="12" t="s">
        <v>1795</v>
      </c>
      <c r="H1502" s="13" t="s">
        <v>1103</v>
      </c>
      <c r="I1502" s="13" t="s">
        <v>3991</v>
      </c>
      <c r="J1502" s="13" t="s">
        <v>4001</v>
      </c>
      <c r="K1502" s="13" t="s">
        <v>3991</v>
      </c>
      <c r="L1502" s="13" t="s">
        <v>3991</v>
      </c>
      <c r="M1502" s="14" t="s">
        <v>1104</v>
      </c>
      <c r="N1502" s="13" t="s">
        <v>3991</v>
      </c>
      <c r="O1502" s="13" t="s">
        <v>3991</v>
      </c>
      <c r="P1502" s="13" t="s">
        <v>3991</v>
      </c>
      <c r="Q1502" s="7" t="s">
        <v>1099</v>
      </c>
      <c r="R1502" s="13" t="s">
        <v>3991</v>
      </c>
      <c r="S1502" s="13" t="s">
        <v>3991</v>
      </c>
      <c r="T1502" s="13" t="s">
        <v>3991</v>
      </c>
      <c r="U1502" s="13" t="s">
        <v>3991</v>
      </c>
      <c r="V1502" s="69"/>
    </row>
    <row r="1503" spans="1:22">
      <c r="A1503" s="12" t="s">
        <v>1105</v>
      </c>
      <c r="B1503" s="13" t="s">
        <v>3991</v>
      </c>
      <c r="C1503" s="13" t="s">
        <v>3992</v>
      </c>
      <c r="D1503" s="12">
        <v>1993</v>
      </c>
      <c r="E1503" s="12" t="s">
        <v>1106</v>
      </c>
      <c r="F1503" s="12" t="s">
        <v>1107</v>
      </c>
      <c r="G1503" s="12" t="s">
        <v>1795</v>
      </c>
      <c r="H1503" s="13" t="s">
        <v>1691</v>
      </c>
      <c r="I1503" s="13" t="s">
        <v>3991</v>
      </c>
      <c r="J1503" s="13" t="s">
        <v>4001</v>
      </c>
      <c r="K1503" s="13" t="s">
        <v>3991</v>
      </c>
      <c r="L1503" s="13" t="s">
        <v>3991</v>
      </c>
      <c r="M1503" s="14" t="s">
        <v>1108</v>
      </c>
      <c r="N1503" s="13" t="s">
        <v>3991</v>
      </c>
      <c r="O1503" s="13" t="s">
        <v>3991</v>
      </c>
      <c r="P1503" s="13" t="s">
        <v>3991</v>
      </c>
      <c r="Q1503" s="7" t="s">
        <v>1099</v>
      </c>
      <c r="R1503" s="13" t="s">
        <v>3991</v>
      </c>
      <c r="S1503" s="13" t="s">
        <v>3991</v>
      </c>
      <c r="T1503" s="13" t="s">
        <v>3991</v>
      </c>
      <c r="U1503" s="13" t="s">
        <v>3991</v>
      </c>
      <c r="V1503" s="69"/>
    </row>
    <row r="1504" spans="1:22">
      <c r="A1504" s="12" t="s">
        <v>1109</v>
      </c>
      <c r="B1504" s="13" t="s">
        <v>3991</v>
      </c>
      <c r="C1504" s="13" t="s">
        <v>3992</v>
      </c>
      <c r="D1504" s="12">
        <v>1995</v>
      </c>
      <c r="E1504" s="12" t="s">
        <v>1110</v>
      </c>
      <c r="F1504" s="12" t="s">
        <v>1111</v>
      </c>
      <c r="G1504" s="12" t="s">
        <v>4019</v>
      </c>
      <c r="H1504" s="13" t="s">
        <v>1691</v>
      </c>
      <c r="I1504" s="13" t="s">
        <v>3991</v>
      </c>
      <c r="J1504" s="13" t="s">
        <v>1729</v>
      </c>
      <c r="K1504" s="13" t="s">
        <v>3991</v>
      </c>
      <c r="L1504" s="13" t="s">
        <v>3991</v>
      </c>
      <c r="M1504" s="14" t="s">
        <v>1112</v>
      </c>
      <c r="N1504" s="13" t="s">
        <v>3991</v>
      </c>
      <c r="O1504" s="13" t="s">
        <v>3991</v>
      </c>
      <c r="P1504" s="13" t="s">
        <v>3991</v>
      </c>
      <c r="Q1504" s="7" t="s">
        <v>1113</v>
      </c>
      <c r="R1504" s="13" t="s">
        <v>3991</v>
      </c>
      <c r="S1504" s="13" t="s">
        <v>3991</v>
      </c>
      <c r="T1504" s="13" t="s">
        <v>3991</v>
      </c>
      <c r="U1504" s="13" t="s">
        <v>3991</v>
      </c>
      <c r="V1504" s="69"/>
    </row>
    <row r="1505" spans="1:22">
      <c r="A1505" s="12" t="s">
        <v>1114</v>
      </c>
      <c r="B1505" s="13" t="s">
        <v>3991</v>
      </c>
      <c r="C1505" s="13" t="s">
        <v>3992</v>
      </c>
      <c r="D1505" s="12">
        <v>1996</v>
      </c>
      <c r="E1505" s="12" t="s">
        <v>4025</v>
      </c>
      <c r="F1505" s="12" t="s">
        <v>1115</v>
      </c>
      <c r="G1505" s="12" t="s">
        <v>1795</v>
      </c>
      <c r="H1505" s="13" t="s">
        <v>1116</v>
      </c>
      <c r="I1505" s="13" t="s">
        <v>3991</v>
      </c>
      <c r="J1505" s="13" t="s">
        <v>611</v>
      </c>
      <c r="K1505" s="13" t="s">
        <v>3991</v>
      </c>
      <c r="L1505" s="13" t="s">
        <v>3991</v>
      </c>
      <c r="M1505" s="14" t="s">
        <v>1117</v>
      </c>
      <c r="N1505" s="13" t="s">
        <v>3991</v>
      </c>
      <c r="O1505" s="13" t="s">
        <v>3991</v>
      </c>
      <c r="P1505" s="13" t="s">
        <v>3991</v>
      </c>
      <c r="Q1505" s="7" t="s">
        <v>1099</v>
      </c>
      <c r="R1505" s="13" t="s">
        <v>3991</v>
      </c>
      <c r="S1505" s="13" t="s">
        <v>3991</v>
      </c>
      <c r="T1505" s="13" t="s">
        <v>3991</v>
      </c>
      <c r="U1505" s="13" t="s">
        <v>3991</v>
      </c>
      <c r="V1505" s="69"/>
    </row>
    <row r="1506" spans="1:22">
      <c r="A1506" s="12" t="s">
        <v>1118</v>
      </c>
      <c r="B1506" s="13" t="s">
        <v>3991</v>
      </c>
      <c r="C1506" s="13" t="s">
        <v>3992</v>
      </c>
      <c r="D1506" s="12">
        <v>1996</v>
      </c>
      <c r="E1506" s="12" t="s">
        <v>1119</v>
      </c>
      <c r="F1506" s="12" t="s">
        <v>1120</v>
      </c>
      <c r="G1506" s="12" t="s">
        <v>1795</v>
      </c>
      <c r="H1506" s="13" t="s">
        <v>1103</v>
      </c>
      <c r="I1506" s="13" t="s">
        <v>3991</v>
      </c>
      <c r="J1506" s="13" t="s">
        <v>4001</v>
      </c>
      <c r="K1506" s="13" t="s">
        <v>3991</v>
      </c>
      <c r="L1506" s="13" t="s">
        <v>3991</v>
      </c>
      <c r="M1506" s="14" t="s">
        <v>1849</v>
      </c>
      <c r="N1506" s="13" t="s">
        <v>3991</v>
      </c>
      <c r="O1506" s="13" t="s">
        <v>3991</v>
      </c>
      <c r="P1506" s="13" t="s">
        <v>3991</v>
      </c>
      <c r="Q1506" s="7" t="s">
        <v>1099</v>
      </c>
      <c r="R1506" s="13" t="s">
        <v>3991</v>
      </c>
      <c r="S1506" s="13" t="s">
        <v>3991</v>
      </c>
      <c r="T1506" s="13" t="s">
        <v>3991</v>
      </c>
      <c r="U1506" s="13" t="s">
        <v>3991</v>
      </c>
      <c r="V1506" s="69"/>
    </row>
    <row r="1507" spans="1:22">
      <c r="A1507" s="12" t="s">
        <v>1121</v>
      </c>
      <c r="B1507" s="13" t="s">
        <v>3991</v>
      </c>
      <c r="C1507" s="7" t="s">
        <v>4836</v>
      </c>
      <c r="D1507" s="12">
        <v>1997</v>
      </c>
      <c r="E1507" s="7" t="s">
        <v>1122</v>
      </c>
      <c r="F1507" s="7" t="s">
        <v>4840</v>
      </c>
      <c r="G1507" s="12" t="s">
        <v>4019</v>
      </c>
      <c r="H1507" s="13" t="s">
        <v>4028</v>
      </c>
      <c r="I1507" s="13" t="s">
        <v>3991</v>
      </c>
      <c r="J1507" s="13" t="s">
        <v>4049</v>
      </c>
      <c r="K1507" s="13" t="s">
        <v>3991</v>
      </c>
      <c r="L1507" s="13" t="s">
        <v>3991</v>
      </c>
      <c r="M1507" s="14" t="s">
        <v>1123</v>
      </c>
      <c r="N1507" s="13" t="s">
        <v>3991</v>
      </c>
      <c r="O1507" s="13" t="s">
        <v>3991</v>
      </c>
      <c r="P1507" s="13" t="s">
        <v>3991</v>
      </c>
      <c r="Q1507" s="7" t="s">
        <v>1124</v>
      </c>
      <c r="R1507" s="13" t="s">
        <v>3991</v>
      </c>
      <c r="S1507" s="13" t="s">
        <v>3991</v>
      </c>
      <c r="T1507" s="13" t="s">
        <v>3991</v>
      </c>
      <c r="U1507" s="13" t="s">
        <v>3991</v>
      </c>
      <c r="V1507" s="69"/>
    </row>
    <row r="1508" spans="1:22">
      <c r="A1508" s="12" t="s">
        <v>1125</v>
      </c>
      <c r="B1508" s="13" t="s">
        <v>3991</v>
      </c>
      <c r="C1508" s="13" t="s">
        <v>3992</v>
      </c>
      <c r="D1508" s="12">
        <v>1997</v>
      </c>
      <c r="E1508" s="12" t="s">
        <v>1126</v>
      </c>
      <c r="F1508" s="12" t="s">
        <v>1127</v>
      </c>
      <c r="G1508" s="12" t="s">
        <v>1795</v>
      </c>
      <c r="H1508" s="13" t="s">
        <v>4028</v>
      </c>
      <c r="I1508" s="13" t="s">
        <v>3991</v>
      </c>
      <c r="J1508" s="13" t="s">
        <v>3444</v>
      </c>
      <c r="K1508" s="13" t="s">
        <v>3991</v>
      </c>
      <c r="L1508" s="13" t="s">
        <v>3991</v>
      </c>
      <c r="M1508" s="14" t="s">
        <v>1128</v>
      </c>
      <c r="N1508" s="13" t="s">
        <v>3991</v>
      </c>
      <c r="O1508" s="13" t="s">
        <v>3991</v>
      </c>
      <c r="P1508" s="13" t="s">
        <v>3991</v>
      </c>
      <c r="Q1508" s="7" t="s">
        <v>2028</v>
      </c>
      <c r="R1508" s="13" t="s">
        <v>3991</v>
      </c>
      <c r="S1508" s="13" t="s">
        <v>3991</v>
      </c>
      <c r="T1508" s="13" t="s">
        <v>3991</v>
      </c>
      <c r="U1508" s="13" t="s">
        <v>3991</v>
      </c>
      <c r="V1508" s="69"/>
    </row>
    <row r="1509" spans="1:22">
      <c r="A1509" s="12" t="s">
        <v>1129</v>
      </c>
      <c r="B1509" s="13" t="s">
        <v>3991</v>
      </c>
      <c r="C1509" s="13" t="s">
        <v>3459</v>
      </c>
      <c r="D1509" s="12">
        <v>1998</v>
      </c>
      <c r="E1509" s="12" t="s">
        <v>1130</v>
      </c>
      <c r="F1509" s="12" t="s">
        <v>1131</v>
      </c>
      <c r="G1509" s="12" t="s">
        <v>4019</v>
      </c>
      <c r="H1509" s="13" t="s">
        <v>1132</v>
      </c>
      <c r="I1509" s="13" t="s">
        <v>3991</v>
      </c>
      <c r="J1509" s="13" t="s">
        <v>3374</v>
      </c>
      <c r="K1509" s="13" t="s">
        <v>3991</v>
      </c>
      <c r="L1509" s="13" t="s">
        <v>3991</v>
      </c>
      <c r="M1509" s="14" t="s">
        <v>1133</v>
      </c>
      <c r="N1509" s="13" t="s">
        <v>3991</v>
      </c>
      <c r="O1509" s="13" t="s">
        <v>3991</v>
      </c>
      <c r="P1509" s="13" t="s">
        <v>3991</v>
      </c>
      <c r="Q1509" s="7" t="s">
        <v>1124</v>
      </c>
      <c r="R1509" s="13" t="s">
        <v>3991</v>
      </c>
      <c r="S1509" s="13" t="s">
        <v>3991</v>
      </c>
      <c r="T1509" s="13" t="s">
        <v>3991</v>
      </c>
      <c r="U1509" s="13" t="s">
        <v>3991</v>
      </c>
      <c r="V1509" s="69"/>
    </row>
    <row r="1510" spans="1:22">
      <c r="A1510" s="12" t="s">
        <v>1134</v>
      </c>
      <c r="B1510" s="13" t="s">
        <v>3991</v>
      </c>
      <c r="C1510" s="13" t="s">
        <v>3992</v>
      </c>
      <c r="D1510" s="12">
        <v>1998</v>
      </c>
      <c r="E1510" s="12" t="s">
        <v>1135</v>
      </c>
      <c r="F1510" s="12" t="s">
        <v>1136</v>
      </c>
      <c r="G1510" s="8" t="s">
        <v>1795</v>
      </c>
      <c r="H1510" s="13" t="s">
        <v>4028</v>
      </c>
      <c r="I1510" s="13" t="s">
        <v>3991</v>
      </c>
      <c r="J1510" s="13" t="s">
        <v>4813</v>
      </c>
      <c r="K1510" s="13" t="s">
        <v>3991</v>
      </c>
      <c r="L1510" s="13" t="s">
        <v>3991</v>
      </c>
      <c r="M1510" s="14" t="s">
        <v>1028</v>
      </c>
      <c r="N1510" s="13" t="s">
        <v>3991</v>
      </c>
      <c r="O1510" s="13" t="s">
        <v>3991</v>
      </c>
      <c r="P1510" s="13" t="s">
        <v>3991</v>
      </c>
      <c r="Q1510" s="6" t="s">
        <v>2028</v>
      </c>
      <c r="R1510" s="13" t="s">
        <v>3991</v>
      </c>
      <c r="S1510" s="13" t="s">
        <v>3991</v>
      </c>
      <c r="T1510" s="13" t="s">
        <v>3991</v>
      </c>
      <c r="U1510" s="13" t="s">
        <v>3991</v>
      </c>
      <c r="V1510" s="69"/>
    </row>
    <row r="1511" spans="1:22">
      <c r="A1511" s="7" t="s">
        <v>1137</v>
      </c>
      <c r="B1511" s="13" t="s">
        <v>3991</v>
      </c>
      <c r="C1511" s="13" t="s">
        <v>3992</v>
      </c>
      <c r="D1511" s="12">
        <v>1998</v>
      </c>
      <c r="E1511" s="12" t="s">
        <v>1135</v>
      </c>
      <c r="F1511" s="12" t="s">
        <v>1138</v>
      </c>
      <c r="G1511" s="12" t="s">
        <v>1795</v>
      </c>
      <c r="H1511" s="13" t="s">
        <v>4028</v>
      </c>
      <c r="I1511" s="13" t="s">
        <v>3991</v>
      </c>
      <c r="J1511" s="13" t="s">
        <v>4813</v>
      </c>
      <c r="K1511" s="13" t="s">
        <v>3991</v>
      </c>
      <c r="L1511" s="13" t="s">
        <v>3991</v>
      </c>
      <c r="M1511" s="14" t="s">
        <v>1028</v>
      </c>
      <c r="N1511" s="13" t="s">
        <v>3991</v>
      </c>
      <c r="O1511" s="13" t="s">
        <v>3991</v>
      </c>
      <c r="P1511" s="13" t="s">
        <v>3991</v>
      </c>
      <c r="Q1511" s="7" t="s">
        <v>2028</v>
      </c>
      <c r="R1511" s="13" t="s">
        <v>3991</v>
      </c>
      <c r="S1511" s="13" t="s">
        <v>3991</v>
      </c>
      <c r="T1511" s="13" t="s">
        <v>3991</v>
      </c>
      <c r="U1511" s="13" t="s">
        <v>3991</v>
      </c>
      <c r="V1511" s="69"/>
    </row>
    <row r="1512" spans="1:22">
      <c r="A1512" s="7" t="s">
        <v>1139</v>
      </c>
      <c r="B1512" s="13" t="s">
        <v>3991</v>
      </c>
      <c r="C1512" s="13" t="s">
        <v>3992</v>
      </c>
      <c r="D1512" s="12">
        <v>1998</v>
      </c>
      <c r="E1512" s="12" t="s">
        <v>1135</v>
      </c>
      <c r="F1512" s="12" t="s">
        <v>1138</v>
      </c>
      <c r="G1512" s="12" t="s">
        <v>1795</v>
      </c>
      <c r="H1512" s="13" t="s">
        <v>4028</v>
      </c>
      <c r="I1512" s="13" t="s">
        <v>3991</v>
      </c>
      <c r="J1512" s="13" t="s">
        <v>4813</v>
      </c>
      <c r="K1512" s="13" t="s">
        <v>3991</v>
      </c>
      <c r="L1512" s="13" t="s">
        <v>3991</v>
      </c>
      <c r="M1512" s="14" t="s">
        <v>1024</v>
      </c>
      <c r="N1512" s="13" t="s">
        <v>3991</v>
      </c>
      <c r="O1512" s="13" t="s">
        <v>3991</v>
      </c>
      <c r="P1512" s="13" t="s">
        <v>3991</v>
      </c>
      <c r="Q1512" s="7" t="s">
        <v>2028</v>
      </c>
      <c r="R1512" s="13" t="s">
        <v>3991</v>
      </c>
      <c r="S1512" s="13" t="s">
        <v>3991</v>
      </c>
      <c r="T1512" s="13" t="s">
        <v>3991</v>
      </c>
      <c r="U1512" s="13" t="s">
        <v>3991</v>
      </c>
      <c r="V1512" s="69"/>
    </row>
    <row r="1513" spans="1:22">
      <c r="A1513" s="12" t="s">
        <v>1140</v>
      </c>
      <c r="B1513" s="13" t="s">
        <v>3991</v>
      </c>
      <c r="C1513" s="13" t="s">
        <v>3992</v>
      </c>
      <c r="D1513" s="12">
        <v>1998</v>
      </c>
      <c r="E1513" s="12" t="s">
        <v>1141</v>
      </c>
      <c r="F1513" s="12" t="s">
        <v>1142</v>
      </c>
      <c r="G1513" s="12" t="s">
        <v>1795</v>
      </c>
      <c r="H1513" s="13" t="s">
        <v>1143</v>
      </c>
      <c r="I1513" s="13" t="s">
        <v>3991</v>
      </c>
      <c r="J1513" s="13" t="s">
        <v>4001</v>
      </c>
      <c r="K1513" s="13" t="s">
        <v>3991</v>
      </c>
      <c r="L1513" s="13" t="s">
        <v>3991</v>
      </c>
      <c r="M1513" s="14" t="s">
        <v>1144</v>
      </c>
      <c r="N1513" s="13" t="s">
        <v>3991</v>
      </c>
      <c r="O1513" s="13" t="s">
        <v>3991</v>
      </c>
      <c r="P1513" s="13" t="s">
        <v>3991</v>
      </c>
      <c r="Q1513" s="7" t="s">
        <v>1099</v>
      </c>
      <c r="R1513" s="13" t="s">
        <v>3991</v>
      </c>
      <c r="S1513" s="13" t="s">
        <v>3991</v>
      </c>
      <c r="T1513" s="13" t="s">
        <v>3991</v>
      </c>
      <c r="U1513" s="13" t="s">
        <v>3991</v>
      </c>
      <c r="V1513" s="69"/>
    </row>
    <row r="1514" spans="1:22">
      <c r="A1514" s="12" t="s">
        <v>404</v>
      </c>
      <c r="B1514" s="13" t="s">
        <v>3991</v>
      </c>
      <c r="C1514" s="13" t="s">
        <v>3459</v>
      </c>
      <c r="D1514" s="12">
        <v>1999</v>
      </c>
      <c r="E1514" s="12" t="s">
        <v>405</v>
      </c>
      <c r="F1514" s="12" t="s">
        <v>406</v>
      </c>
      <c r="G1514" s="12" t="s">
        <v>4019</v>
      </c>
      <c r="H1514" s="13" t="s">
        <v>1691</v>
      </c>
      <c r="I1514" s="13" t="s">
        <v>3991</v>
      </c>
      <c r="J1514" s="13" t="s">
        <v>785</v>
      </c>
      <c r="K1514" s="13" t="s">
        <v>3991</v>
      </c>
      <c r="L1514" s="13" t="s">
        <v>3991</v>
      </c>
      <c r="M1514" s="14" t="s">
        <v>407</v>
      </c>
      <c r="N1514" s="13" t="s">
        <v>3991</v>
      </c>
      <c r="O1514" s="13" t="s">
        <v>3991</v>
      </c>
      <c r="P1514" s="13" t="s">
        <v>3991</v>
      </c>
      <c r="Q1514" s="7" t="s">
        <v>998</v>
      </c>
      <c r="R1514" s="13" t="s">
        <v>3991</v>
      </c>
      <c r="S1514" s="13" t="s">
        <v>3991</v>
      </c>
      <c r="T1514" s="13" t="s">
        <v>3991</v>
      </c>
      <c r="U1514" s="13" t="s">
        <v>3991</v>
      </c>
      <c r="V1514" s="69"/>
    </row>
    <row r="1515" spans="1:22">
      <c r="A1515" s="12" t="s">
        <v>408</v>
      </c>
      <c r="B1515" s="13" t="s">
        <v>3991</v>
      </c>
      <c r="C1515" s="13" t="s">
        <v>3992</v>
      </c>
      <c r="D1515" s="12">
        <v>1999</v>
      </c>
      <c r="E1515" s="12" t="s">
        <v>409</v>
      </c>
      <c r="F1515" s="12" t="s">
        <v>444</v>
      </c>
      <c r="G1515" s="12" t="s">
        <v>4019</v>
      </c>
      <c r="H1515" s="13" t="s">
        <v>1691</v>
      </c>
      <c r="I1515" s="13" t="s">
        <v>3991</v>
      </c>
      <c r="J1515" s="13" t="s">
        <v>4056</v>
      </c>
      <c r="K1515" s="13" t="s">
        <v>3991</v>
      </c>
      <c r="L1515" s="13" t="s">
        <v>3991</v>
      </c>
      <c r="M1515" s="14" t="s">
        <v>410</v>
      </c>
      <c r="N1515" s="13" t="s">
        <v>3991</v>
      </c>
      <c r="O1515" s="13" t="s">
        <v>3991</v>
      </c>
      <c r="P1515" s="13" t="s">
        <v>3991</v>
      </c>
      <c r="Q1515" s="7" t="s">
        <v>980</v>
      </c>
      <c r="R1515" s="13" t="s">
        <v>3991</v>
      </c>
      <c r="S1515" s="13" t="s">
        <v>3991</v>
      </c>
      <c r="T1515" s="13" t="s">
        <v>3991</v>
      </c>
      <c r="U1515" s="13" t="s">
        <v>3991</v>
      </c>
      <c r="V1515" s="69"/>
    </row>
    <row r="1516" spans="1:22">
      <c r="A1516" s="12" t="s">
        <v>2695</v>
      </c>
      <c r="B1516" s="13" t="s">
        <v>3991</v>
      </c>
      <c r="C1516" s="13" t="s">
        <v>3992</v>
      </c>
      <c r="D1516" s="12">
        <v>2000</v>
      </c>
      <c r="E1516" s="7" t="s">
        <v>3871</v>
      </c>
      <c r="F1516" s="12" t="s">
        <v>2696</v>
      </c>
      <c r="G1516" s="12" t="s">
        <v>1795</v>
      </c>
      <c r="H1516" s="13" t="s">
        <v>1691</v>
      </c>
      <c r="I1516" s="13" t="s">
        <v>3991</v>
      </c>
      <c r="J1516" s="13" t="s">
        <v>2094</v>
      </c>
      <c r="K1516" s="13" t="s">
        <v>3991</v>
      </c>
      <c r="L1516" s="13" t="s">
        <v>3991</v>
      </c>
      <c r="M1516" s="14" t="s">
        <v>2697</v>
      </c>
      <c r="N1516" s="13" t="s">
        <v>3991</v>
      </c>
      <c r="O1516" s="13" t="s">
        <v>3991</v>
      </c>
      <c r="P1516" s="13" t="s">
        <v>3991</v>
      </c>
      <c r="Q1516" s="7" t="s">
        <v>1099</v>
      </c>
      <c r="R1516" s="13" t="s">
        <v>3991</v>
      </c>
      <c r="S1516" s="13" t="s">
        <v>3991</v>
      </c>
      <c r="T1516" s="13" t="s">
        <v>3991</v>
      </c>
      <c r="U1516" s="13" t="s">
        <v>3991</v>
      </c>
      <c r="V1516" s="69"/>
    </row>
    <row r="1517" spans="1:22">
      <c r="A1517" s="7" t="s">
        <v>2698</v>
      </c>
      <c r="B1517" s="7" t="s">
        <v>3991</v>
      </c>
      <c r="C1517" s="7" t="s">
        <v>3992</v>
      </c>
      <c r="D1517" s="8">
        <v>2001</v>
      </c>
      <c r="E1517" s="7" t="s">
        <v>866</v>
      </c>
      <c r="F1517" s="7" t="s">
        <v>867</v>
      </c>
      <c r="G1517" s="12" t="s">
        <v>1795</v>
      </c>
      <c r="H1517" s="7" t="s">
        <v>4028</v>
      </c>
      <c r="I1517" s="7" t="s">
        <v>3991</v>
      </c>
      <c r="J1517" s="7" t="s">
        <v>4056</v>
      </c>
      <c r="K1517" s="7" t="s">
        <v>3991</v>
      </c>
      <c r="L1517" s="8" t="s">
        <v>3991</v>
      </c>
      <c r="M1517" s="9" t="s">
        <v>2699</v>
      </c>
      <c r="N1517" s="7" t="s">
        <v>3991</v>
      </c>
      <c r="O1517" s="7" t="s">
        <v>3991</v>
      </c>
      <c r="P1517" s="9" t="s">
        <v>3991</v>
      </c>
      <c r="Q1517" s="7" t="s">
        <v>2700</v>
      </c>
      <c r="R1517" s="7" t="s">
        <v>3991</v>
      </c>
      <c r="S1517" s="7" t="s">
        <v>3991</v>
      </c>
      <c r="T1517" s="7" t="s">
        <v>3991</v>
      </c>
      <c r="U1517" s="7" t="s">
        <v>3991</v>
      </c>
      <c r="V1517" s="63"/>
    </row>
    <row r="1518" spans="1:22">
      <c r="A1518" s="7" t="s">
        <v>2701</v>
      </c>
      <c r="B1518" s="7" t="s">
        <v>3991</v>
      </c>
      <c r="C1518" s="7" t="s">
        <v>651</v>
      </c>
      <c r="D1518" s="8">
        <v>2001</v>
      </c>
      <c r="E1518" s="7" t="s">
        <v>2702</v>
      </c>
      <c r="F1518" s="7" t="s">
        <v>2170</v>
      </c>
      <c r="G1518" s="12" t="s">
        <v>1795</v>
      </c>
      <c r="H1518" s="13" t="s">
        <v>1691</v>
      </c>
      <c r="I1518" s="7" t="s">
        <v>3991</v>
      </c>
      <c r="J1518" s="7" t="s">
        <v>2703</v>
      </c>
      <c r="K1518" s="7" t="s">
        <v>3991</v>
      </c>
      <c r="L1518" s="8" t="s">
        <v>3991</v>
      </c>
      <c r="M1518" s="9" t="s">
        <v>2704</v>
      </c>
      <c r="N1518" s="7" t="s">
        <v>3991</v>
      </c>
      <c r="O1518" s="7" t="s">
        <v>3991</v>
      </c>
      <c r="P1518" s="9" t="s">
        <v>3991</v>
      </c>
      <c r="Q1518" s="7" t="s">
        <v>2700</v>
      </c>
      <c r="R1518" s="7" t="s">
        <v>3991</v>
      </c>
      <c r="S1518" s="7" t="s">
        <v>3991</v>
      </c>
      <c r="T1518" s="7" t="s">
        <v>3991</v>
      </c>
      <c r="U1518" s="7" t="s">
        <v>3991</v>
      </c>
      <c r="V1518" s="63"/>
    </row>
    <row r="1519" spans="1:22">
      <c r="A1519" s="7" t="s">
        <v>2705</v>
      </c>
      <c r="B1519" s="7" t="s">
        <v>3991</v>
      </c>
      <c r="C1519" s="7" t="s">
        <v>3992</v>
      </c>
      <c r="D1519" s="8">
        <v>2001</v>
      </c>
      <c r="E1519" s="12" t="s">
        <v>4025</v>
      </c>
      <c r="F1519" s="7" t="s">
        <v>2706</v>
      </c>
      <c r="G1519" s="7" t="s">
        <v>4019</v>
      </c>
      <c r="H1519" s="7" t="s">
        <v>1691</v>
      </c>
      <c r="I1519" s="7" t="s">
        <v>3991</v>
      </c>
      <c r="J1519" s="7" t="s">
        <v>2707</v>
      </c>
      <c r="K1519" s="7" t="s">
        <v>3991</v>
      </c>
      <c r="L1519" s="8" t="s">
        <v>3991</v>
      </c>
      <c r="M1519" s="9" t="s">
        <v>2708</v>
      </c>
      <c r="N1519" s="7" t="s">
        <v>3991</v>
      </c>
      <c r="O1519" s="7" t="s">
        <v>3991</v>
      </c>
      <c r="P1519" s="9" t="s">
        <v>3991</v>
      </c>
      <c r="Q1519" s="7" t="s">
        <v>2042</v>
      </c>
      <c r="R1519" s="7" t="s">
        <v>3991</v>
      </c>
      <c r="S1519" s="7" t="s">
        <v>3991</v>
      </c>
      <c r="T1519" s="7" t="s">
        <v>3991</v>
      </c>
      <c r="U1519" s="7" t="s">
        <v>3991</v>
      </c>
      <c r="V1519" s="63"/>
    </row>
    <row r="1520" spans="1:22">
      <c r="A1520" s="7" t="s">
        <v>2709</v>
      </c>
      <c r="B1520" s="7" t="s">
        <v>3991</v>
      </c>
      <c r="C1520" s="7" t="s">
        <v>2710</v>
      </c>
      <c r="D1520" s="8">
        <v>2001</v>
      </c>
      <c r="E1520" s="7" t="s">
        <v>2711</v>
      </c>
      <c r="F1520" s="7"/>
      <c r="G1520" s="7" t="s">
        <v>4019</v>
      </c>
      <c r="H1520" s="13" t="s">
        <v>4586</v>
      </c>
      <c r="I1520" s="13" t="s">
        <v>3991</v>
      </c>
      <c r="J1520" s="13" t="s">
        <v>4049</v>
      </c>
      <c r="K1520" s="13" t="s">
        <v>3991</v>
      </c>
      <c r="L1520" s="13" t="s">
        <v>3991</v>
      </c>
      <c r="M1520" s="14" t="s">
        <v>2712</v>
      </c>
      <c r="N1520" s="13" t="s">
        <v>3991</v>
      </c>
      <c r="O1520" s="13" t="s">
        <v>3991</v>
      </c>
      <c r="P1520" s="13" t="s">
        <v>3991</v>
      </c>
      <c r="Q1520" s="7" t="s">
        <v>2713</v>
      </c>
      <c r="R1520" s="13" t="s">
        <v>3991</v>
      </c>
      <c r="S1520" s="7" t="s">
        <v>3991</v>
      </c>
      <c r="T1520" s="7" t="s">
        <v>3991</v>
      </c>
      <c r="U1520" s="7" t="s">
        <v>3991</v>
      </c>
      <c r="V1520" s="63"/>
    </row>
    <row r="1521" spans="1:22">
      <c r="A1521" s="7" t="s">
        <v>3968</v>
      </c>
      <c r="B1521" s="13" t="s">
        <v>3991</v>
      </c>
      <c r="C1521" s="13" t="s">
        <v>3992</v>
      </c>
      <c r="D1521" s="12">
        <v>2001</v>
      </c>
      <c r="E1521" s="13" t="s">
        <v>3986</v>
      </c>
      <c r="F1521" s="13" t="s">
        <v>3987</v>
      </c>
      <c r="G1521" s="12" t="s">
        <v>1795</v>
      </c>
      <c r="H1521" s="12" t="s">
        <v>1691</v>
      </c>
      <c r="I1521" s="13" t="s">
        <v>3991</v>
      </c>
      <c r="J1521" s="13" t="s">
        <v>3988</v>
      </c>
      <c r="K1521" s="13" t="s">
        <v>3989</v>
      </c>
      <c r="L1521" s="12" t="s">
        <v>3991</v>
      </c>
      <c r="M1521" s="26" t="s">
        <v>3990</v>
      </c>
      <c r="N1521" s="13" t="s">
        <v>3991</v>
      </c>
      <c r="O1521" s="13" t="s">
        <v>3991</v>
      </c>
      <c r="P1521" s="26" t="s">
        <v>3991</v>
      </c>
      <c r="Q1521" s="13" t="s">
        <v>1099</v>
      </c>
      <c r="R1521" s="13" t="s">
        <v>3991</v>
      </c>
      <c r="S1521" s="13" t="s">
        <v>3991</v>
      </c>
      <c r="T1521" s="13" t="s">
        <v>3991</v>
      </c>
      <c r="U1521" s="13" t="s">
        <v>3991</v>
      </c>
      <c r="V1521" s="63"/>
    </row>
    <row r="1522" spans="1:22">
      <c r="A1522" s="7" t="s">
        <v>3969</v>
      </c>
      <c r="B1522" s="7" t="s">
        <v>3991</v>
      </c>
      <c r="C1522" s="7" t="s">
        <v>3992</v>
      </c>
      <c r="D1522" s="8">
        <v>2001</v>
      </c>
      <c r="E1522" s="7" t="s">
        <v>3993</v>
      </c>
      <c r="F1522" s="7"/>
      <c r="G1522" s="7" t="s">
        <v>3994</v>
      </c>
      <c r="H1522" s="13" t="s">
        <v>1691</v>
      </c>
      <c r="I1522" s="13" t="s">
        <v>3995</v>
      </c>
      <c r="J1522" s="13" t="s">
        <v>2094</v>
      </c>
      <c r="K1522" s="7" t="s">
        <v>3996</v>
      </c>
      <c r="L1522" s="13">
        <v>6</v>
      </c>
      <c r="M1522" s="14" t="s">
        <v>3997</v>
      </c>
      <c r="N1522" s="13">
        <v>1.5</v>
      </c>
      <c r="O1522" s="13">
        <v>0</v>
      </c>
      <c r="P1522" s="9" t="s">
        <v>3998</v>
      </c>
      <c r="Q1522" s="7" t="s">
        <v>3999</v>
      </c>
      <c r="R1522" s="13" t="s">
        <v>3991</v>
      </c>
      <c r="S1522" s="7" t="s">
        <v>4000</v>
      </c>
      <c r="T1522" s="7" t="s">
        <v>4001</v>
      </c>
      <c r="U1522" s="7" t="s">
        <v>3989</v>
      </c>
      <c r="V1522" s="63"/>
    </row>
    <row r="1523" spans="1:22">
      <c r="A1523" s="7" t="s">
        <v>3970</v>
      </c>
      <c r="B1523" s="7" t="s">
        <v>3991</v>
      </c>
      <c r="C1523" s="7" t="s">
        <v>3992</v>
      </c>
      <c r="D1523" s="8">
        <v>2002</v>
      </c>
      <c r="E1523" s="7" t="s">
        <v>4002</v>
      </c>
      <c r="F1523" s="7" t="s">
        <v>4003</v>
      </c>
      <c r="G1523" s="7" t="s">
        <v>1782</v>
      </c>
      <c r="H1523" s="13" t="s">
        <v>1691</v>
      </c>
      <c r="I1523" s="13" t="s">
        <v>3995</v>
      </c>
      <c r="J1523" s="7" t="s">
        <v>4056</v>
      </c>
      <c r="K1523" s="13" t="s">
        <v>3266</v>
      </c>
      <c r="L1523" s="13">
        <v>2</v>
      </c>
      <c r="M1523" s="14" t="s">
        <v>4004</v>
      </c>
      <c r="N1523" s="13">
        <v>0</v>
      </c>
      <c r="O1523" s="13">
        <v>2.5</v>
      </c>
      <c r="P1523" s="13" t="s">
        <v>4005</v>
      </c>
      <c r="Q1523" s="7" t="s">
        <v>4006</v>
      </c>
      <c r="R1523" s="13" t="s">
        <v>4007</v>
      </c>
      <c r="S1523" s="7" t="s">
        <v>4008</v>
      </c>
      <c r="T1523" s="7" t="s">
        <v>3444</v>
      </c>
      <c r="U1523" s="7" t="s">
        <v>3266</v>
      </c>
      <c r="V1523" s="63"/>
    </row>
    <row r="1524" spans="1:22">
      <c r="A1524" s="7" t="s">
        <v>3971</v>
      </c>
      <c r="B1524" s="13" t="s">
        <v>3991</v>
      </c>
      <c r="C1524" s="13" t="s">
        <v>3992</v>
      </c>
      <c r="D1524" s="12">
        <v>2002</v>
      </c>
      <c r="E1524" s="13" t="s">
        <v>4009</v>
      </c>
      <c r="F1524" s="13" t="s">
        <v>4010</v>
      </c>
      <c r="G1524" s="12" t="s">
        <v>1795</v>
      </c>
      <c r="H1524" s="12" t="s">
        <v>1691</v>
      </c>
      <c r="I1524" s="13" t="s">
        <v>3991</v>
      </c>
      <c r="J1524" s="29" t="s">
        <v>2002</v>
      </c>
      <c r="K1524" s="13" t="s">
        <v>3989</v>
      </c>
      <c r="L1524" s="12" t="s">
        <v>3991</v>
      </c>
      <c r="M1524" s="26" t="s">
        <v>4011</v>
      </c>
      <c r="N1524" s="13" t="s">
        <v>3991</v>
      </c>
      <c r="O1524" s="13" t="s">
        <v>3991</v>
      </c>
      <c r="P1524" s="26" t="s">
        <v>3991</v>
      </c>
      <c r="Q1524" s="13" t="s">
        <v>1099</v>
      </c>
      <c r="R1524" s="13" t="s">
        <v>3991</v>
      </c>
      <c r="S1524" s="13" t="s">
        <v>3991</v>
      </c>
      <c r="T1524" s="13" t="s">
        <v>3991</v>
      </c>
      <c r="U1524" s="13" t="s">
        <v>3991</v>
      </c>
      <c r="V1524" s="63"/>
    </row>
    <row r="1525" spans="1:22">
      <c r="A1525" s="7" t="s">
        <v>3972</v>
      </c>
      <c r="B1525" s="13" t="s">
        <v>3991</v>
      </c>
      <c r="C1525" s="13" t="s">
        <v>3992</v>
      </c>
      <c r="D1525" s="12">
        <v>2002</v>
      </c>
      <c r="E1525" s="13" t="s">
        <v>4012</v>
      </c>
      <c r="F1525" s="13" t="s">
        <v>4013</v>
      </c>
      <c r="G1525" s="12" t="s">
        <v>1795</v>
      </c>
      <c r="H1525" s="13" t="s">
        <v>4028</v>
      </c>
      <c r="I1525" s="13" t="s">
        <v>3991</v>
      </c>
      <c r="J1525" s="13" t="s">
        <v>4056</v>
      </c>
      <c r="K1525" s="13" t="s">
        <v>3991</v>
      </c>
      <c r="L1525" s="12" t="s">
        <v>3991</v>
      </c>
      <c r="M1525" s="26" t="s">
        <v>2699</v>
      </c>
      <c r="N1525" s="13" t="s">
        <v>3991</v>
      </c>
      <c r="O1525" s="13" t="s">
        <v>3991</v>
      </c>
      <c r="P1525" s="26" t="s">
        <v>3991</v>
      </c>
      <c r="Q1525" s="13" t="s">
        <v>2700</v>
      </c>
      <c r="R1525" s="13" t="s">
        <v>3991</v>
      </c>
      <c r="S1525" s="13" t="s">
        <v>3991</v>
      </c>
      <c r="T1525" s="13" t="s">
        <v>3991</v>
      </c>
      <c r="U1525" s="13" t="s">
        <v>3991</v>
      </c>
      <c r="V1525" s="63"/>
    </row>
    <row r="1526" spans="1:22">
      <c r="A1526" s="7" t="s">
        <v>3973</v>
      </c>
      <c r="B1526" s="13" t="s">
        <v>3991</v>
      </c>
      <c r="C1526" s="13" t="s">
        <v>3992</v>
      </c>
      <c r="D1526" s="12">
        <v>2002</v>
      </c>
      <c r="E1526" s="13" t="s">
        <v>4014</v>
      </c>
      <c r="F1526" s="13" t="s">
        <v>4015</v>
      </c>
      <c r="G1526" s="12" t="s">
        <v>1795</v>
      </c>
      <c r="H1526" s="12" t="s">
        <v>1691</v>
      </c>
      <c r="I1526" s="13" t="s">
        <v>3991</v>
      </c>
      <c r="J1526" s="13" t="s">
        <v>1996</v>
      </c>
      <c r="K1526" s="13" t="s">
        <v>3989</v>
      </c>
      <c r="L1526" s="12" t="s">
        <v>3991</v>
      </c>
      <c r="M1526" s="26" t="s">
        <v>4016</v>
      </c>
      <c r="N1526" s="13" t="s">
        <v>3991</v>
      </c>
      <c r="O1526" s="13" t="s">
        <v>3991</v>
      </c>
      <c r="P1526" s="26" t="s">
        <v>3991</v>
      </c>
      <c r="Q1526" s="13" t="s">
        <v>1099</v>
      </c>
      <c r="R1526" s="13" t="s">
        <v>3991</v>
      </c>
      <c r="S1526" s="13" t="s">
        <v>3991</v>
      </c>
      <c r="T1526" s="13" t="s">
        <v>3991</v>
      </c>
      <c r="U1526" s="13" t="s">
        <v>3991</v>
      </c>
      <c r="V1526" s="63"/>
    </row>
    <row r="1527" spans="1:22">
      <c r="A1527" s="7" t="s">
        <v>3974</v>
      </c>
      <c r="B1527" s="13" t="s">
        <v>3991</v>
      </c>
      <c r="C1527" s="13" t="s">
        <v>3992</v>
      </c>
      <c r="D1527" s="12">
        <v>2002</v>
      </c>
      <c r="E1527" s="13" t="s">
        <v>4017</v>
      </c>
      <c r="F1527" s="13" t="s">
        <v>4018</v>
      </c>
      <c r="G1527" s="12" t="s">
        <v>4019</v>
      </c>
      <c r="H1527" s="12" t="s">
        <v>1691</v>
      </c>
      <c r="I1527" s="13" t="s">
        <v>3991</v>
      </c>
      <c r="J1527" s="13" t="s">
        <v>1996</v>
      </c>
      <c r="K1527" s="13" t="s">
        <v>3991</v>
      </c>
      <c r="L1527" s="13">
        <v>2</v>
      </c>
      <c r="M1527" s="14" t="s">
        <v>4020</v>
      </c>
      <c r="N1527" s="13">
        <v>20</v>
      </c>
      <c r="O1527" s="13">
        <v>20</v>
      </c>
      <c r="P1527" s="26" t="s">
        <v>4021</v>
      </c>
      <c r="Q1527" s="13" t="s">
        <v>4022</v>
      </c>
      <c r="R1527" s="13" t="s">
        <v>3991</v>
      </c>
      <c r="S1527" s="13" t="s">
        <v>3991</v>
      </c>
      <c r="T1527" s="13" t="s">
        <v>3991</v>
      </c>
      <c r="U1527" s="13" t="s">
        <v>3991</v>
      </c>
      <c r="V1527" s="63"/>
    </row>
    <row r="1528" spans="1:22">
      <c r="A1528" s="7" t="s">
        <v>3975</v>
      </c>
      <c r="B1528" s="13" t="s">
        <v>3991</v>
      </c>
      <c r="C1528" s="13" t="s">
        <v>3992</v>
      </c>
      <c r="D1528" s="12">
        <v>2002</v>
      </c>
      <c r="E1528" s="13" t="s">
        <v>4017</v>
      </c>
      <c r="F1528" s="13" t="s">
        <v>4018</v>
      </c>
      <c r="G1528" s="12" t="s">
        <v>4019</v>
      </c>
      <c r="H1528" s="12" t="s">
        <v>1691</v>
      </c>
      <c r="I1528" s="13" t="s">
        <v>3991</v>
      </c>
      <c r="J1528" s="13" t="s">
        <v>1996</v>
      </c>
      <c r="K1528" s="13" t="s">
        <v>3991</v>
      </c>
      <c r="L1528" s="13">
        <v>2</v>
      </c>
      <c r="M1528" s="14" t="s">
        <v>4023</v>
      </c>
      <c r="N1528" s="13">
        <v>15</v>
      </c>
      <c r="O1528" s="13">
        <v>15</v>
      </c>
      <c r="P1528" s="26" t="s">
        <v>4024</v>
      </c>
      <c r="Q1528" s="13" t="s">
        <v>4022</v>
      </c>
      <c r="R1528" s="13" t="s">
        <v>3991</v>
      </c>
      <c r="S1528" s="13" t="s">
        <v>3991</v>
      </c>
      <c r="T1528" s="13" t="s">
        <v>3991</v>
      </c>
      <c r="U1528" s="13" t="s">
        <v>3991</v>
      </c>
      <c r="V1528" s="63"/>
    </row>
    <row r="1529" spans="1:22">
      <c r="A1529" s="7" t="s">
        <v>3976</v>
      </c>
      <c r="B1529" s="13" t="s">
        <v>3991</v>
      </c>
      <c r="C1529" s="13" t="s">
        <v>3992</v>
      </c>
      <c r="D1529" s="12">
        <v>2002</v>
      </c>
      <c r="E1529" s="13" t="s">
        <v>4025</v>
      </c>
      <c r="F1529" s="13" t="s">
        <v>4026</v>
      </c>
      <c r="G1529" s="12" t="s">
        <v>4027</v>
      </c>
      <c r="H1529" s="12" t="s">
        <v>4028</v>
      </c>
      <c r="I1529" s="13" t="s">
        <v>3991</v>
      </c>
      <c r="J1529" s="13" t="s">
        <v>4029</v>
      </c>
      <c r="K1529" s="13" t="s">
        <v>1438</v>
      </c>
      <c r="L1529" s="13">
        <v>6</v>
      </c>
      <c r="M1529" s="14" t="s">
        <v>4030</v>
      </c>
      <c r="N1529" s="13">
        <v>100</v>
      </c>
      <c r="O1529" s="13">
        <v>50</v>
      </c>
      <c r="P1529" s="30" t="s">
        <v>4031</v>
      </c>
      <c r="Q1529" s="13" t="s">
        <v>4032</v>
      </c>
      <c r="R1529" s="13" t="s">
        <v>4033</v>
      </c>
      <c r="S1529" s="13" t="s">
        <v>4034</v>
      </c>
      <c r="T1529" s="13" t="s">
        <v>4035</v>
      </c>
      <c r="U1529" s="13" t="s">
        <v>1438</v>
      </c>
      <c r="V1529" s="63"/>
    </row>
    <row r="1530" spans="1:22">
      <c r="A1530" s="7" t="s">
        <v>3977</v>
      </c>
      <c r="B1530" s="13" t="s">
        <v>3991</v>
      </c>
      <c r="C1530" s="13" t="s">
        <v>3992</v>
      </c>
      <c r="D1530" s="12">
        <v>2002</v>
      </c>
      <c r="E1530" s="13" t="s">
        <v>3986</v>
      </c>
      <c r="F1530" s="13" t="s">
        <v>4036</v>
      </c>
      <c r="G1530" s="12" t="s">
        <v>1795</v>
      </c>
      <c r="H1530" s="12" t="s">
        <v>1691</v>
      </c>
      <c r="I1530" s="13" t="s">
        <v>3991</v>
      </c>
      <c r="J1530" s="13" t="s">
        <v>3988</v>
      </c>
      <c r="K1530" s="13" t="s">
        <v>3989</v>
      </c>
      <c r="L1530" s="12" t="s">
        <v>3991</v>
      </c>
      <c r="M1530" s="26" t="s">
        <v>4037</v>
      </c>
      <c r="N1530" s="13" t="s">
        <v>3991</v>
      </c>
      <c r="O1530" s="13" t="s">
        <v>3991</v>
      </c>
      <c r="P1530" s="26" t="s">
        <v>3991</v>
      </c>
      <c r="Q1530" s="13" t="s">
        <v>1099</v>
      </c>
      <c r="R1530" s="13" t="s">
        <v>3991</v>
      </c>
      <c r="S1530" s="13" t="s">
        <v>3991</v>
      </c>
      <c r="T1530" s="13" t="s">
        <v>3991</v>
      </c>
      <c r="U1530" s="13" t="s">
        <v>3991</v>
      </c>
      <c r="V1530" s="63"/>
    </row>
    <row r="1531" spans="1:22">
      <c r="A1531" s="7" t="s">
        <v>3978</v>
      </c>
      <c r="B1531" s="13" t="s">
        <v>3991</v>
      </c>
      <c r="C1531" s="13" t="s">
        <v>3992</v>
      </c>
      <c r="D1531" s="12">
        <v>2002</v>
      </c>
      <c r="E1531" s="13" t="s">
        <v>4038</v>
      </c>
      <c r="F1531" s="13" t="s">
        <v>4039</v>
      </c>
      <c r="G1531" s="12" t="s">
        <v>1795</v>
      </c>
      <c r="H1531" s="13" t="s">
        <v>4028</v>
      </c>
      <c r="I1531" s="13" t="s">
        <v>3991</v>
      </c>
      <c r="J1531" s="13" t="s">
        <v>4056</v>
      </c>
      <c r="K1531" s="13" t="s">
        <v>3991</v>
      </c>
      <c r="L1531" s="12" t="s">
        <v>3991</v>
      </c>
      <c r="M1531" s="26" t="s">
        <v>2699</v>
      </c>
      <c r="N1531" s="13" t="s">
        <v>3991</v>
      </c>
      <c r="O1531" s="13" t="s">
        <v>3991</v>
      </c>
      <c r="P1531" s="26" t="s">
        <v>3991</v>
      </c>
      <c r="Q1531" s="13" t="s">
        <v>2700</v>
      </c>
      <c r="R1531" s="13" t="s">
        <v>3991</v>
      </c>
      <c r="S1531" s="13" t="s">
        <v>3991</v>
      </c>
      <c r="T1531" s="13" t="s">
        <v>3991</v>
      </c>
      <c r="U1531" s="13" t="s">
        <v>3991</v>
      </c>
      <c r="V1531" s="63"/>
    </row>
    <row r="1532" spans="1:22">
      <c r="A1532" s="7" t="s">
        <v>3979</v>
      </c>
      <c r="B1532" s="7" t="s">
        <v>3991</v>
      </c>
      <c r="C1532" s="7" t="s">
        <v>3459</v>
      </c>
      <c r="D1532" s="8">
        <v>2003</v>
      </c>
      <c r="E1532" s="7" t="s">
        <v>4040</v>
      </c>
      <c r="F1532" s="7" t="s">
        <v>4041</v>
      </c>
      <c r="G1532" s="7" t="s">
        <v>4019</v>
      </c>
      <c r="H1532" s="13" t="s">
        <v>1691</v>
      </c>
      <c r="I1532" s="13" t="s">
        <v>4042</v>
      </c>
      <c r="J1532" s="7" t="s">
        <v>4043</v>
      </c>
      <c r="K1532" s="13" t="s">
        <v>4044</v>
      </c>
      <c r="L1532" s="13">
        <v>6</v>
      </c>
      <c r="M1532" s="14" t="s">
        <v>4045</v>
      </c>
      <c r="N1532" s="13">
        <v>20</v>
      </c>
      <c r="O1532" s="13">
        <v>20</v>
      </c>
      <c r="P1532" s="13" t="s">
        <v>4046</v>
      </c>
      <c r="Q1532" s="7" t="s">
        <v>3999</v>
      </c>
      <c r="R1532" s="13" t="s">
        <v>4047</v>
      </c>
      <c r="S1532" s="7" t="s">
        <v>4048</v>
      </c>
      <c r="T1532" s="7" t="s">
        <v>4049</v>
      </c>
      <c r="U1532" s="7" t="s">
        <v>4044</v>
      </c>
      <c r="V1532" s="63"/>
    </row>
    <row r="1533" spans="1:22">
      <c r="A1533" s="7" t="s">
        <v>3980</v>
      </c>
      <c r="B1533" s="13" t="s">
        <v>3991</v>
      </c>
      <c r="C1533" s="13" t="s">
        <v>3992</v>
      </c>
      <c r="D1533" s="12">
        <v>2003</v>
      </c>
      <c r="E1533" s="13" t="s">
        <v>4050</v>
      </c>
      <c r="F1533" s="13" t="s">
        <v>4051</v>
      </c>
      <c r="G1533" s="12" t="s">
        <v>1795</v>
      </c>
      <c r="H1533" s="12" t="s">
        <v>1691</v>
      </c>
      <c r="I1533" s="13" t="s">
        <v>3991</v>
      </c>
      <c r="J1533" s="13" t="s">
        <v>4052</v>
      </c>
      <c r="K1533" s="13" t="s">
        <v>3989</v>
      </c>
      <c r="L1533" s="12" t="s">
        <v>3991</v>
      </c>
      <c r="M1533" s="26" t="s">
        <v>4053</v>
      </c>
      <c r="N1533" s="13" t="s">
        <v>3991</v>
      </c>
      <c r="O1533" s="13" t="s">
        <v>3991</v>
      </c>
      <c r="P1533" s="26" t="s">
        <v>3991</v>
      </c>
      <c r="Q1533" s="13" t="s">
        <v>1099</v>
      </c>
      <c r="R1533" s="13" t="s">
        <v>3991</v>
      </c>
      <c r="S1533" s="13" t="s">
        <v>3991</v>
      </c>
      <c r="T1533" s="13" t="s">
        <v>3991</v>
      </c>
      <c r="U1533" s="13" t="s">
        <v>3991</v>
      </c>
      <c r="V1533" s="63"/>
    </row>
    <row r="1534" spans="1:22">
      <c r="A1534" s="7" t="s">
        <v>3981</v>
      </c>
      <c r="B1534" s="13" t="s">
        <v>3991</v>
      </c>
      <c r="C1534" s="13" t="s">
        <v>3992</v>
      </c>
      <c r="D1534" s="12">
        <v>2003</v>
      </c>
      <c r="E1534" s="13" t="s">
        <v>4054</v>
      </c>
      <c r="F1534" s="13" t="s">
        <v>4055</v>
      </c>
      <c r="G1534" s="12" t="s">
        <v>1795</v>
      </c>
      <c r="H1534" s="12" t="s">
        <v>1691</v>
      </c>
      <c r="I1534" s="13" t="s">
        <v>3991</v>
      </c>
      <c r="J1534" s="13" t="s">
        <v>4056</v>
      </c>
      <c r="K1534" s="13" t="s">
        <v>3989</v>
      </c>
      <c r="L1534" s="12" t="s">
        <v>3991</v>
      </c>
      <c r="M1534" s="26" t="s">
        <v>4057</v>
      </c>
      <c r="N1534" s="13" t="s">
        <v>3991</v>
      </c>
      <c r="O1534" s="13" t="s">
        <v>3991</v>
      </c>
      <c r="P1534" s="26" t="s">
        <v>3991</v>
      </c>
      <c r="Q1534" s="13" t="s">
        <v>1099</v>
      </c>
      <c r="R1534" s="13" t="s">
        <v>3991</v>
      </c>
      <c r="S1534" s="13" t="s">
        <v>3991</v>
      </c>
      <c r="T1534" s="13" t="s">
        <v>3991</v>
      </c>
      <c r="U1534" s="13" t="s">
        <v>3991</v>
      </c>
      <c r="V1534" s="63"/>
    </row>
    <row r="1535" spans="1:22">
      <c r="A1535" s="13" t="s">
        <v>3982</v>
      </c>
      <c r="B1535" s="13" t="s">
        <v>3991</v>
      </c>
      <c r="C1535" s="15" t="s">
        <v>993</v>
      </c>
      <c r="D1535" s="12">
        <v>2005</v>
      </c>
      <c r="E1535" s="13" t="s">
        <v>4058</v>
      </c>
      <c r="F1535" s="13" t="s">
        <v>4065</v>
      </c>
      <c r="G1535" s="12" t="s">
        <v>4060</v>
      </c>
      <c r="H1535" s="12" t="s">
        <v>1691</v>
      </c>
      <c r="I1535" s="12" t="s">
        <v>3991</v>
      </c>
      <c r="J1535" s="12" t="s">
        <v>996</v>
      </c>
      <c r="K1535" s="12" t="s">
        <v>4061</v>
      </c>
      <c r="L1535" s="13">
        <v>6</v>
      </c>
      <c r="M1535" s="14" t="s">
        <v>3521</v>
      </c>
      <c r="N1535" s="13">
        <v>100</v>
      </c>
      <c r="O1535" s="13">
        <v>100</v>
      </c>
      <c r="P1535" s="30" t="s">
        <v>4062</v>
      </c>
      <c r="Q1535" s="13" t="s">
        <v>4022</v>
      </c>
      <c r="R1535" s="13" t="s">
        <v>4047</v>
      </c>
      <c r="S1535" s="13" t="s">
        <v>4066</v>
      </c>
      <c r="T1535" s="13" t="s">
        <v>3044</v>
      </c>
      <c r="U1535" s="13" t="s">
        <v>4061</v>
      </c>
      <c r="V1535" s="63"/>
    </row>
    <row r="1536" spans="1:22">
      <c r="A1536" s="13" t="s">
        <v>3983</v>
      </c>
      <c r="B1536" s="13" t="s">
        <v>3991</v>
      </c>
      <c r="C1536" s="15" t="s">
        <v>993</v>
      </c>
      <c r="D1536" s="12">
        <v>2005</v>
      </c>
      <c r="E1536" s="13" t="s">
        <v>4058</v>
      </c>
      <c r="F1536" s="13" t="s">
        <v>4065</v>
      </c>
      <c r="G1536" s="12" t="s">
        <v>4060</v>
      </c>
      <c r="H1536" s="12" t="s">
        <v>1691</v>
      </c>
      <c r="I1536" s="12" t="s">
        <v>3991</v>
      </c>
      <c r="J1536" s="12" t="s">
        <v>996</v>
      </c>
      <c r="K1536" s="12" t="s">
        <v>4061</v>
      </c>
      <c r="L1536" s="13">
        <v>6</v>
      </c>
      <c r="M1536" s="14" t="s">
        <v>3521</v>
      </c>
      <c r="N1536" s="13">
        <v>100</v>
      </c>
      <c r="O1536" s="13">
        <v>100</v>
      </c>
      <c r="P1536" s="30" t="s">
        <v>4062</v>
      </c>
      <c r="Q1536" s="13" t="s">
        <v>4022</v>
      </c>
      <c r="R1536" s="13" t="s">
        <v>4047</v>
      </c>
      <c r="S1536" s="13" t="s">
        <v>4066</v>
      </c>
      <c r="T1536" s="13" t="s">
        <v>3044</v>
      </c>
      <c r="U1536" s="13" t="s">
        <v>4061</v>
      </c>
      <c r="V1536" s="63"/>
    </row>
    <row r="1537" spans="1:22">
      <c r="A1537" s="13" t="s">
        <v>3984</v>
      </c>
      <c r="B1537" s="13" t="s">
        <v>3991</v>
      </c>
      <c r="C1537" s="15" t="s">
        <v>993</v>
      </c>
      <c r="D1537" s="12">
        <v>2005</v>
      </c>
      <c r="E1537" s="13" t="s">
        <v>4058</v>
      </c>
      <c r="F1537" s="13" t="s">
        <v>4059</v>
      </c>
      <c r="G1537" s="12" t="s">
        <v>4060</v>
      </c>
      <c r="H1537" s="12" t="s">
        <v>1691</v>
      </c>
      <c r="I1537" s="12" t="s">
        <v>3991</v>
      </c>
      <c r="J1537" s="12" t="s">
        <v>996</v>
      </c>
      <c r="K1537" s="12" t="s">
        <v>4061</v>
      </c>
      <c r="L1537" s="13">
        <v>6</v>
      </c>
      <c r="M1537" s="14" t="s">
        <v>3521</v>
      </c>
      <c r="N1537" s="13">
        <v>100</v>
      </c>
      <c r="O1537" s="13">
        <v>100</v>
      </c>
      <c r="P1537" s="30" t="s">
        <v>4062</v>
      </c>
      <c r="Q1537" s="13" t="s">
        <v>4032</v>
      </c>
      <c r="R1537" s="13" t="s">
        <v>4063</v>
      </c>
      <c r="S1537" s="13" t="s">
        <v>4064</v>
      </c>
      <c r="T1537" s="13" t="s">
        <v>3044</v>
      </c>
      <c r="U1537" s="13" t="s">
        <v>4061</v>
      </c>
      <c r="V1537" s="63"/>
    </row>
    <row r="1538" spans="1:22">
      <c r="A1538" s="13" t="s">
        <v>3985</v>
      </c>
      <c r="B1538" s="13" t="s">
        <v>3991</v>
      </c>
      <c r="C1538" s="15" t="s">
        <v>993</v>
      </c>
      <c r="D1538" s="12">
        <v>2005</v>
      </c>
      <c r="E1538" s="13" t="s">
        <v>4058</v>
      </c>
      <c r="F1538" s="13" t="s">
        <v>4059</v>
      </c>
      <c r="G1538" s="12" t="s">
        <v>4060</v>
      </c>
      <c r="H1538" s="12" t="s">
        <v>1691</v>
      </c>
      <c r="I1538" s="12" t="s">
        <v>3991</v>
      </c>
      <c r="J1538" s="12" t="s">
        <v>996</v>
      </c>
      <c r="K1538" s="12" t="s">
        <v>4061</v>
      </c>
      <c r="L1538" s="13">
        <v>6</v>
      </c>
      <c r="M1538" s="14" t="s">
        <v>3521</v>
      </c>
      <c r="N1538" s="13">
        <v>100</v>
      </c>
      <c r="O1538" s="13">
        <v>100</v>
      </c>
      <c r="P1538" s="30" t="s">
        <v>4062</v>
      </c>
      <c r="Q1538" s="13" t="s">
        <v>4022</v>
      </c>
      <c r="R1538" s="13" t="s">
        <v>4063</v>
      </c>
      <c r="S1538" s="13" t="s">
        <v>4064</v>
      </c>
      <c r="T1538" s="13" t="s">
        <v>3044</v>
      </c>
      <c r="U1538" s="13" t="s">
        <v>4061</v>
      </c>
      <c r="V1538" s="63"/>
    </row>
    <row r="1539" spans="1:22">
      <c r="A1539" s="13" t="s">
        <v>1510</v>
      </c>
      <c r="B1539" s="13" t="s">
        <v>3991</v>
      </c>
      <c r="C1539" s="13" t="s">
        <v>3992</v>
      </c>
      <c r="D1539" s="12">
        <v>2005</v>
      </c>
      <c r="E1539" s="13" t="s">
        <v>4025</v>
      </c>
      <c r="F1539" s="13" t="s">
        <v>1136</v>
      </c>
      <c r="G1539" s="12" t="s">
        <v>4027</v>
      </c>
      <c r="H1539" s="12" t="s">
        <v>4028</v>
      </c>
      <c r="I1539" s="13" t="s">
        <v>3991</v>
      </c>
      <c r="J1539" s="13" t="s">
        <v>4029</v>
      </c>
      <c r="K1539" s="13" t="s">
        <v>1438</v>
      </c>
      <c r="L1539" s="13">
        <v>6</v>
      </c>
      <c r="M1539" s="14" t="s">
        <v>1511</v>
      </c>
      <c r="N1539" s="13">
        <v>80</v>
      </c>
      <c r="O1539" s="13">
        <v>40</v>
      </c>
      <c r="P1539" s="30" t="s">
        <v>1512</v>
      </c>
      <c r="Q1539" s="13" t="s">
        <v>4032</v>
      </c>
      <c r="R1539" s="13" t="s">
        <v>4033</v>
      </c>
      <c r="S1539" s="13" t="s">
        <v>1513</v>
      </c>
      <c r="T1539" s="13" t="s">
        <v>4035</v>
      </c>
      <c r="U1539" s="13" t="s">
        <v>1438</v>
      </c>
      <c r="V1539" s="63"/>
    </row>
    <row r="1540" spans="1:22">
      <c r="A1540" s="102" t="s">
        <v>2627</v>
      </c>
      <c r="B1540" s="102"/>
      <c r="C1540" s="102" t="s">
        <v>3866</v>
      </c>
      <c r="D1540" s="104">
        <v>1977</v>
      </c>
      <c r="E1540" s="102" t="s">
        <v>1029</v>
      </c>
      <c r="F1540" s="102" t="s">
        <v>1030</v>
      </c>
      <c r="G1540" s="102" t="s">
        <v>1380</v>
      </c>
      <c r="H1540" s="103" t="s">
        <v>1381</v>
      </c>
      <c r="I1540" s="103" t="s">
        <v>791</v>
      </c>
      <c r="J1540" s="103" t="s">
        <v>1444</v>
      </c>
      <c r="K1540" s="102" t="s">
        <v>786</v>
      </c>
      <c r="L1540" s="104">
        <v>6</v>
      </c>
      <c r="M1540" s="105" t="s">
        <v>1445</v>
      </c>
      <c r="N1540" s="103" t="s">
        <v>1446</v>
      </c>
      <c r="O1540" s="103" t="s">
        <v>1447</v>
      </c>
      <c r="P1540" s="106">
        <v>65</v>
      </c>
      <c r="Q1540" s="102" t="s">
        <v>1448</v>
      </c>
      <c r="R1540" s="103" t="s">
        <v>1449</v>
      </c>
      <c r="S1540" s="102" t="s">
        <v>3991</v>
      </c>
      <c r="T1540" s="102" t="s">
        <v>3991</v>
      </c>
      <c r="U1540" s="102" t="s">
        <v>3991</v>
      </c>
      <c r="V1540" s="92" t="s">
        <v>1031</v>
      </c>
    </row>
    <row r="1541" spans="1:22">
      <c r="A1541" s="107" t="s">
        <v>2050</v>
      </c>
      <c r="B1541" s="94" t="s">
        <v>2628</v>
      </c>
      <c r="C1541" s="93" t="s">
        <v>3866</v>
      </c>
      <c r="D1541" s="97">
        <v>1978</v>
      </c>
      <c r="E1541" s="93" t="s">
        <v>1688</v>
      </c>
      <c r="F1541" s="93" t="s">
        <v>1689</v>
      </c>
      <c r="G1541" s="93" t="s">
        <v>1690</v>
      </c>
      <c r="H1541" s="61" t="s">
        <v>1691</v>
      </c>
      <c r="I1541" s="61" t="s">
        <v>1692</v>
      </c>
      <c r="J1541" s="93" t="s">
        <v>1693</v>
      </c>
      <c r="K1541" s="61" t="s">
        <v>793</v>
      </c>
      <c r="L1541" s="97">
        <v>6</v>
      </c>
      <c r="M1541" s="108" t="s">
        <v>1694</v>
      </c>
      <c r="N1541" s="61" t="s">
        <v>1695</v>
      </c>
      <c r="O1541" s="61" t="s">
        <v>1696</v>
      </c>
      <c r="P1541" s="61">
        <v>40</v>
      </c>
      <c r="Q1541" s="93" t="s">
        <v>1697</v>
      </c>
      <c r="R1541" s="61" t="s">
        <v>1698</v>
      </c>
      <c r="S1541" s="93" t="s">
        <v>1699</v>
      </c>
      <c r="T1541" s="93" t="s">
        <v>1700</v>
      </c>
      <c r="U1541" s="93" t="s">
        <v>1701</v>
      </c>
      <c r="V1541" s="63" t="s">
        <v>1032</v>
      </c>
    </row>
    <row r="1542" spans="1:22">
      <c r="A1542" s="102" t="s">
        <v>2629</v>
      </c>
      <c r="B1542" s="103"/>
      <c r="C1542" s="103" t="s">
        <v>3866</v>
      </c>
      <c r="D1542" s="104">
        <v>1980</v>
      </c>
      <c r="E1542" s="103" t="s">
        <v>3401</v>
      </c>
      <c r="F1542" s="103" t="s">
        <v>3991</v>
      </c>
      <c r="G1542" s="109" t="s">
        <v>1380</v>
      </c>
      <c r="H1542" s="109" t="s">
        <v>1381</v>
      </c>
      <c r="I1542" s="103" t="s">
        <v>791</v>
      </c>
      <c r="J1542" s="110" t="s">
        <v>3403</v>
      </c>
      <c r="K1542" s="103" t="s">
        <v>3404</v>
      </c>
      <c r="L1542" s="109">
        <v>6</v>
      </c>
      <c r="M1542" s="111" t="s">
        <v>3405</v>
      </c>
      <c r="N1542" s="103" t="s">
        <v>3406</v>
      </c>
      <c r="O1542" s="103" t="s">
        <v>3407</v>
      </c>
      <c r="P1542" s="111">
        <v>100</v>
      </c>
      <c r="Q1542" s="103" t="s">
        <v>1448</v>
      </c>
      <c r="R1542" s="103" t="s">
        <v>3408</v>
      </c>
      <c r="S1542" s="103" t="s">
        <v>3991</v>
      </c>
      <c r="T1542" s="103" t="s">
        <v>3991</v>
      </c>
      <c r="U1542" s="103" t="s">
        <v>3991</v>
      </c>
      <c r="V1542" s="92"/>
    </row>
    <row r="1543" spans="1:22">
      <c r="A1543" s="102" t="s">
        <v>2630</v>
      </c>
      <c r="B1543" s="103"/>
      <c r="C1543" s="103" t="s">
        <v>3866</v>
      </c>
      <c r="D1543" s="104">
        <v>1980</v>
      </c>
      <c r="E1543" s="103" t="s">
        <v>3411</v>
      </c>
      <c r="F1543" s="103" t="s">
        <v>3991</v>
      </c>
      <c r="G1543" s="109" t="s">
        <v>1380</v>
      </c>
      <c r="H1543" s="103" t="s">
        <v>1381</v>
      </c>
      <c r="I1543" s="103" t="s">
        <v>791</v>
      </c>
      <c r="J1543" s="103" t="s">
        <v>3413</v>
      </c>
      <c r="K1543" s="103" t="s">
        <v>3414</v>
      </c>
      <c r="L1543" s="109">
        <v>6</v>
      </c>
      <c r="M1543" s="111" t="s">
        <v>3415</v>
      </c>
      <c r="N1543" s="103" t="s">
        <v>3416</v>
      </c>
      <c r="O1543" s="103" t="s">
        <v>3417</v>
      </c>
      <c r="P1543" s="111">
        <v>60</v>
      </c>
      <c r="Q1543" s="103" t="s">
        <v>3418</v>
      </c>
      <c r="R1543" s="103" t="s">
        <v>3408</v>
      </c>
      <c r="S1543" s="103" t="s">
        <v>3991</v>
      </c>
      <c r="T1543" s="103" t="s">
        <v>3991</v>
      </c>
      <c r="U1543" s="103" t="s">
        <v>3991</v>
      </c>
      <c r="V1543" s="92"/>
    </row>
    <row r="1544" spans="1:22">
      <c r="A1544" s="102" t="s">
        <v>2631</v>
      </c>
      <c r="B1544" s="103"/>
      <c r="C1544" s="103" t="s">
        <v>3866</v>
      </c>
      <c r="D1544" s="231">
        <v>1980</v>
      </c>
      <c r="E1544" s="103" t="s">
        <v>1733</v>
      </c>
      <c r="F1544" s="103" t="s">
        <v>1734</v>
      </c>
      <c r="G1544" s="109" t="s">
        <v>4019</v>
      </c>
      <c r="H1544" s="109" t="s">
        <v>1735</v>
      </c>
      <c r="I1544" s="103" t="s">
        <v>1692</v>
      </c>
      <c r="J1544" s="103" t="s">
        <v>1382</v>
      </c>
      <c r="K1544" s="103" t="s">
        <v>1436</v>
      </c>
      <c r="L1544" s="109">
        <v>6</v>
      </c>
      <c r="M1544" s="111" t="s">
        <v>1736</v>
      </c>
      <c r="N1544" s="103" t="s">
        <v>1737</v>
      </c>
      <c r="O1544" s="103">
        <v>0</v>
      </c>
      <c r="P1544" s="111">
        <v>120</v>
      </c>
      <c r="Q1544" s="103" t="s">
        <v>1448</v>
      </c>
      <c r="R1544" s="103" t="s">
        <v>1420</v>
      </c>
      <c r="S1544" s="103" t="s">
        <v>3991</v>
      </c>
      <c r="T1544" s="103" t="s">
        <v>3991</v>
      </c>
      <c r="U1544" s="103" t="s">
        <v>3991</v>
      </c>
      <c r="V1544" s="92"/>
    </row>
    <row r="1545" spans="1:22">
      <c r="A1545" s="102" t="s">
        <v>2632</v>
      </c>
      <c r="B1545" s="103"/>
      <c r="C1545" s="103" t="s">
        <v>3866</v>
      </c>
      <c r="D1545" s="231">
        <v>1980</v>
      </c>
      <c r="E1545" s="103" t="s">
        <v>1733</v>
      </c>
      <c r="F1545" s="103" t="s">
        <v>1740</v>
      </c>
      <c r="G1545" s="109" t="s">
        <v>4019</v>
      </c>
      <c r="H1545" s="109" t="s">
        <v>1735</v>
      </c>
      <c r="I1545" s="103" t="s">
        <v>1692</v>
      </c>
      <c r="J1545" s="103" t="s">
        <v>1382</v>
      </c>
      <c r="K1545" s="103" t="s">
        <v>1436</v>
      </c>
      <c r="L1545" s="104">
        <v>12</v>
      </c>
      <c r="M1545" s="105" t="s">
        <v>1736</v>
      </c>
      <c r="N1545" s="103" t="s">
        <v>1737</v>
      </c>
      <c r="O1545" s="102">
        <v>0</v>
      </c>
      <c r="P1545" s="111">
        <v>120</v>
      </c>
      <c r="Q1545" s="103" t="s">
        <v>1448</v>
      </c>
      <c r="R1545" s="103" t="s">
        <v>1420</v>
      </c>
      <c r="S1545" s="103" t="s">
        <v>3443</v>
      </c>
      <c r="T1545" s="103" t="s">
        <v>1383</v>
      </c>
      <c r="U1545" s="103" t="s">
        <v>1438</v>
      </c>
      <c r="V1545" s="92"/>
    </row>
    <row r="1546" spans="1:22">
      <c r="A1546" s="102" t="s">
        <v>2633</v>
      </c>
      <c r="B1546" s="103"/>
      <c r="C1546" s="103" t="s">
        <v>3866</v>
      </c>
      <c r="D1546" s="104">
        <v>1981</v>
      </c>
      <c r="E1546" s="103" t="s">
        <v>3437</v>
      </c>
      <c r="F1546" s="103" t="s">
        <v>1033</v>
      </c>
      <c r="G1546" s="109" t="s">
        <v>1380</v>
      </c>
      <c r="H1546" s="109" t="s">
        <v>1381</v>
      </c>
      <c r="I1546" s="103" t="s">
        <v>791</v>
      </c>
      <c r="J1546" s="103" t="s">
        <v>3439</v>
      </c>
      <c r="K1546" s="103" t="s">
        <v>3391</v>
      </c>
      <c r="L1546" s="104">
        <v>12</v>
      </c>
      <c r="M1546" s="105" t="s">
        <v>3440</v>
      </c>
      <c r="N1546" s="103" t="s">
        <v>3441</v>
      </c>
      <c r="O1546" s="103" t="s">
        <v>3442</v>
      </c>
      <c r="P1546" s="111">
        <v>125</v>
      </c>
      <c r="Q1546" s="103" t="s">
        <v>1448</v>
      </c>
      <c r="R1546" s="103" t="s">
        <v>3408</v>
      </c>
      <c r="S1546" s="103" t="s">
        <v>3443</v>
      </c>
      <c r="T1546" s="103" t="s">
        <v>1383</v>
      </c>
      <c r="U1546" s="103" t="s">
        <v>1438</v>
      </c>
      <c r="V1546" s="92"/>
    </row>
    <row r="1547" spans="1:22">
      <c r="A1547" s="102" t="s">
        <v>2634</v>
      </c>
      <c r="B1547" s="103"/>
      <c r="C1547" s="103" t="s">
        <v>3866</v>
      </c>
      <c r="D1547" s="104">
        <v>1981</v>
      </c>
      <c r="E1547" s="103" t="s">
        <v>3437</v>
      </c>
      <c r="F1547" s="103" t="s">
        <v>1034</v>
      </c>
      <c r="G1547" s="109" t="s">
        <v>1380</v>
      </c>
      <c r="H1547" s="109" t="s">
        <v>1381</v>
      </c>
      <c r="I1547" s="103" t="s">
        <v>791</v>
      </c>
      <c r="J1547" s="103" t="s">
        <v>3439</v>
      </c>
      <c r="K1547" s="103" t="s">
        <v>3391</v>
      </c>
      <c r="L1547" s="104">
        <v>6</v>
      </c>
      <c r="M1547" s="105" t="s">
        <v>3440</v>
      </c>
      <c r="N1547" s="103" t="s">
        <v>3441</v>
      </c>
      <c r="O1547" s="103" t="s">
        <v>3442</v>
      </c>
      <c r="P1547" s="112">
        <v>125</v>
      </c>
      <c r="Q1547" s="103" t="s">
        <v>1448</v>
      </c>
      <c r="R1547" s="103" t="s">
        <v>3408</v>
      </c>
      <c r="S1547" s="103" t="s">
        <v>3991</v>
      </c>
      <c r="T1547" s="103" t="s">
        <v>3991</v>
      </c>
      <c r="U1547" s="103" t="s">
        <v>3991</v>
      </c>
      <c r="V1547" s="92"/>
    </row>
    <row r="1548" spans="1:22">
      <c r="A1548" s="102" t="s">
        <v>2635</v>
      </c>
      <c r="B1548" s="103"/>
      <c r="C1548" s="103" t="s">
        <v>3866</v>
      </c>
      <c r="D1548" s="104">
        <v>1981</v>
      </c>
      <c r="E1548" s="103" t="s">
        <v>3456</v>
      </c>
      <c r="F1548" s="103" t="s">
        <v>3991</v>
      </c>
      <c r="G1548" s="109" t="s">
        <v>1380</v>
      </c>
      <c r="H1548" s="109" t="s">
        <v>1381</v>
      </c>
      <c r="I1548" s="103" t="s">
        <v>791</v>
      </c>
      <c r="J1548" s="103" t="s">
        <v>3413</v>
      </c>
      <c r="K1548" s="103" t="s">
        <v>3414</v>
      </c>
      <c r="L1548" s="109">
        <v>6</v>
      </c>
      <c r="M1548" s="111" t="s">
        <v>3415</v>
      </c>
      <c r="N1548" s="103" t="s">
        <v>3416</v>
      </c>
      <c r="O1548" s="103" t="s">
        <v>3417</v>
      </c>
      <c r="P1548" s="111">
        <v>60</v>
      </c>
      <c r="Q1548" s="103" t="s">
        <v>3418</v>
      </c>
      <c r="R1548" s="103" t="s">
        <v>3408</v>
      </c>
      <c r="S1548" s="103" t="s">
        <v>3991</v>
      </c>
      <c r="T1548" s="103" t="s">
        <v>3991</v>
      </c>
      <c r="U1548" s="103" t="s">
        <v>3991</v>
      </c>
      <c r="V1548" s="92"/>
    </row>
    <row r="1549" spans="1:22">
      <c r="A1549" s="102" t="s">
        <v>2636</v>
      </c>
      <c r="B1549" s="103"/>
      <c r="C1549" s="103" t="s">
        <v>3866</v>
      </c>
      <c r="D1549" s="104">
        <v>1981</v>
      </c>
      <c r="E1549" s="103" t="s">
        <v>1035</v>
      </c>
      <c r="F1549" s="103" t="s">
        <v>3991</v>
      </c>
      <c r="G1549" s="109" t="s">
        <v>1380</v>
      </c>
      <c r="H1549" s="103" t="s">
        <v>1381</v>
      </c>
      <c r="I1549" s="103" t="s">
        <v>791</v>
      </c>
      <c r="J1549" s="103" t="s">
        <v>3449</v>
      </c>
      <c r="K1549" s="103" t="s">
        <v>3450</v>
      </c>
      <c r="L1549" s="109">
        <v>6</v>
      </c>
      <c r="M1549" s="111" t="s">
        <v>3451</v>
      </c>
      <c r="N1549" s="103" t="s">
        <v>3452</v>
      </c>
      <c r="O1549" s="103" t="s">
        <v>3453</v>
      </c>
      <c r="P1549" s="111">
        <v>8.5</v>
      </c>
      <c r="Q1549" s="103" t="s">
        <v>1448</v>
      </c>
      <c r="R1549" s="103" t="s">
        <v>3454</v>
      </c>
      <c r="S1549" s="103" t="s">
        <v>3991</v>
      </c>
      <c r="T1549" s="103" t="s">
        <v>3991</v>
      </c>
      <c r="U1549" s="103" t="s">
        <v>3991</v>
      </c>
      <c r="V1549" s="92"/>
    </row>
    <row r="1550" spans="1:22">
      <c r="A1550" s="102" t="s">
        <v>2637</v>
      </c>
      <c r="B1550" s="102"/>
      <c r="C1550" s="102" t="s">
        <v>3866</v>
      </c>
      <c r="D1550" s="104" t="s">
        <v>1036</v>
      </c>
      <c r="E1550" s="102" t="s">
        <v>1037</v>
      </c>
      <c r="F1550" s="102" t="s">
        <v>3991</v>
      </c>
      <c r="G1550" s="102" t="s">
        <v>1380</v>
      </c>
      <c r="H1550" s="103" t="s">
        <v>1381</v>
      </c>
      <c r="I1550" s="103" t="s">
        <v>791</v>
      </c>
      <c r="J1550" s="102" t="s">
        <v>3413</v>
      </c>
      <c r="K1550" s="103" t="s">
        <v>3414</v>
      </c>
      <c r="L1550" s="104">
        <v>6</v>
      </c>
      <c r="M1550" s="105" t="s">
        <v>3473</v>
      </c>
      <c r="N1550" s="103" t="s">
        <v>3474</v>
      </c>
      <c r="O1550" s="103" t="s">
        <v>3475</v>
      </c>
      <c r="P1550" s="103">
        <v>15</v>
      </c>
      <c r="Q1550" s="102" t="s">
        <v>1448</v>
      </c>
      <c r="R1550" s="103" t="s">
        <v>3476</v>
      </c>
      <c r="S1550" s="102" t="s">
        <v>3991</v>
      </c>
      <c r="T1550" s="102" t="s">
        <v>3991</v>
      </c>
      <c r="U1550" s="102" t="s">
        <v>3991</v>
      </c>
      <c r="V1550" s="92" t="s">
        <v>1038</v>
      </c>
    </row>
    <row r="1551" spans="1:22">
      <c r="A1551" s="102" t="s">
        <v>2638</v>
      </c>
      <c r="B1551" s="103"/>
      <c r="C1551" s="103" t="s">
        <v>3463</v>
      </c>
      <c r="D1551" s="104">
        <v>1986</v>
      </c>
      <c r="E1551" s="103" t="s">
        <v>1039</v>
      </c>
      <c r="F1551" s="103" t="s">
        <v>3991</v>
      </c>
      <c r="G1551" s="109" t="s">
        <v>1380</v>
      </c>
      <c r="H1551" s="109" t="s">
        <v>1381</v>
      </c>
      <c r="I1551" s="103" t="s">
        <v>791</v>
      </c>
      <c r="J1551" s="103" t="s">
        <v>3449</v>
      </c>
      <c r="K1551" s="103" t="s">
        <v>3450</v>
      </c>
      <c r="L1551" s="109">
        <v>6</v>
      </c>
      <c r="M1551" s="111" t="s">
        <v>2802</v>
      </c>
      <c r="N1551" s="103" t="s">
        <v>2803</v>
      </c>
      <c r="O1551" s="103" t="s">
        <v>2804</v>
      </c>
      <c r="P1551" s="111">
        <v>20</v>
      </c>
      <c r="Q1551" s="103" t="s">
        <v>1448</v>
      </c>
      <c r="R1551" s="103" t="s">
        <v>788</v>
      </c>
      <c r="S1551" s="103" t="s">
        <v>3991</v>
      </c>
      <c r="T1551" s="103" t="s">
        <v>3991</v>
      </c>
      <c r="U1551" s="103" t="s">
        <v>3991</v>
      </c>
      <c r="V1551" s="92"/>
    </row>
    <row r="1552" spans="1:22">
      <c r="A1552" s="102" t="s">
        <v>2639</v>
      </c>
      <c r="B1552" s="103"/>
      <c r="C1552" s="103" t="s">
        <v>3866</v>
      </c>
      <c r="D1552" s="104">
        <v>1985</v>
      </c>
      <c r="E1552" s="103" t="s">
        <v>4881</v>
      </c>
      <c r="F1552" s="103" t="s">
        <v>4882</v>
      </c>
      <c r="G1552" s="109" t="s">
        <v>4019</v>
      </c>
      <c r="H1552" s="109" t="s">
        <v>1735</v>
      </c>
      <c r="I1552" s="103" t="s">
        <v>1692</v>
      </c>
      <c r="J1552" s="103" t="s">
        <v>4883</v>
      </c>
      <c r="K1552" s="103" t="s">
        <v>1436</v>
      </c>
      <c r="L1552" s="109">
        <v>12</v>
      </c>
      <c r="M1552" s="111" t="s">
        <v>1736</v>
      </c>
      <c r="N1552" s="103" t="s">
        <v>1737</v>
      </c>
      <c r="O1552" s="103">
        <v>0</v>
      </c>
      <c r="P1552" s="111">
        <v>120</v>
      </c>
      <c r="Q1552" s="103" t="s">
        <v>1448</v>
      </c>
      <c r="R1552" s="103" t="s">
        <v>1420</v>
      </c>
      <c r="S1552" s="103" t="s">
        <v>4884</v>
      </c>
      <c r="T1552" s="103" t="s">
        <v>1383</v>
      </c>
      <c r="U1552" s="103" t="s">
        <v>1438</v>
      </c>
      <c r="V1552" s="92"/>
    </row>
    <row r="1553" spans="1:22">
      <c r="A1553" s="102" t="s">
        <v>2640</v>
      </c>
      <c r="B1553" s="103"/>
      <c r="C1553" s="113" t="s">
        <v>3866</v>
      </c>
      <c r="D1553" s="104" t="s">
        <v>1040</v>
      </c>
      <c r="E1553" s="102" t="s">
        <v>4881</v>
      </c>
      <c r="F1553" s="103" t="s">
        <v>5126</v>
      </c>
      <c r="G1553" s="109" t="s">
        <v>4019</v>
      </c>
      <c r="H1553" s="109" t="s">
        <v>1735</v>
      </c>
      <c r="I1553" s="109" t="s">
        <v>1692</v>
      </c>
      <c r="J1553" s="109" t="s">
        <v>4883</v>
      </c>
      <c r="K1553" s="109" t="s">
        <v>1436</v>
      </c>
      <c r="L1553" s="104">
        <v>12</v>
      </c>
      <c r="M1553" s="105" t="s">
        <v>1736</v>
      </c>
      <c r="N1553" s="103" t="s">
        <v>1737</v>
      </c>
      <c r="O1553" s="102">
        <v>0</v>
      </c>
      <c r="P1553" s="112">
        <v>120</v>
      </c>
      <c r="Q1553" s="103" t="s">
        <v>1448</v>
      </c>
      <c r="R1553" s="103" t="s">
        <v>1420</v>
      </c>
      <c r="S1553" s="103" t="s">
        <v>4884</v>
      </c>
      <c r="T1553" s="103" t="s">
        <v>1383</v>
      </c>
      <c r="U1553" s="103" t="s">
        <v>1438</v>
      </c>
      <c r="V1553" s="92"/>
    </row>
    <row r="1554" spans="1:22">
      <c r="A1554" s="102" t="s">
        <v>2641</v>
      </c>
      <c r="B1554" s="103"/>
      <c r="C1554" s="113" t="s">
        <v>3866</v>
      </c>
      <c r="D1554" s="104">
        <v>1985</v>
      </c>
      <c r="E1554" s="102" t="s">
        <v>3500</v>
      </c>
      <c r="F1554" s="103" t="s">
        <v>3991</v>
      </c>
      <c r="G1554" s="109" t="s">
        <v>1380</v>
      </c>
      <c r="H1554" s="109" t="s">
        <v>1381</v>
      </c>
      <c r="I1554" s="109" t="s">
        <v>791</v>
      </c>
      <c r="J1554" s="109" t="s">
        <v>3439</v>
      </c>
      <c r="K1554" s="109" t="s">
        <v>3391</v>
      </c>
      <c r="L1554" s="104">
        <v>6</v>
      </c>
      <c r="M1554" s="105" t="s">
        <v>3502</v>
      </c>
      <c r="N1554" s="103" t="s">
        <v>3503</v>
      </c>
      <c r="O1554" s="103" t="s">
        <v>3504</v>
      </c>
      <c r="P1554" s="112">
        <v>85</v>
      </c>
      <c r="Q1554" s="103" t="s">
        <v>3418</v>
      </c>
      <c r="R1554" s="103" t="s">
        <v>3408</v>
      </c>
      <c r="S1554" s="103" t="s">
        <v>3991</v>
      </c>
      <c r="T1554" s="103" t="s">
        <v>3991</v>
      </c>
      <c r="U1554" s="103" t="s">
        <v>3991</v>
      </c>
      <c r="V1554" s="92"/>
    </row>
    <row r="1555" spans="1:22">
      <c r="A1555" s="102" t="s">
        <v>2642</v>
      </c>
      <c r="B1555" s="103"/>
      <c r="C1555" s="113" t="s">
        <v>3866</v>
      </c>
      <c r="D1555" s="104">
        <v>1984</v>
      </c>
      <c r="E1555" s="102" t="s">
        <v>4870</v>
      </c>
      <c r="F1555" s="103" t="s">
        <v>4871</v>
      </c>
      <c r="G1555" s="109" t="s">
        <v>1380</v>
      </c>
      <c r="H1555" s="109" t="s">
        <v>1691</v>
      </c>
      <c r="I1555" s="109" t="s">
        <v>1692</v>
      </c>
      <c r="J1555" s="109" t="s">
        <v>1693</v>
      </c>
      <c r="K1555" s="109" t="s">
        <v>926</v>
      </c>
      <c r="L1555" s="104">
        <v>6</v>
      </c>
      <c r="M1555" s="105" t="s">
        <v>4872</v>
      </c>
      <c r="N1555" s="103" t="s">
        <v>4873</v>
      </c>
      <c r="O1555" s="103" t="s">
        <v>4874</v>
      </c>
      <c r="P1555" s="112">
        <v>50</v>
      </c>
      <c r="Q1555" s="103" t="s">
        <v>3418</v>
      </c>
      <c r="R1555" s="103" t="s">
        <v>3476</v>
      </c>
      <c r="S1555" s="103" t="s">
        <v>4875</v>
      </c>
      <c r="T1555" s="103" t="s">
        <v>4876</v>
      </c>
      <c r="U1555" s="103" t="s">
        <v>4877</v>
      </c>
      <c r="V1555" s="92" t="s">
        <v>1041</v>
      </c>
    </row>
    <row r="1556" spans="1:22">
      <c r="A1556" s="102" t="s">
        <v>2643</v>
      </c>
      <c r="B1556" s="103"/>
      <c r="C1556" s="113" t="s">
        <v>3866</v>
      </c>
      <c r="D1556" s="104">
        <v>1984</v>
      </c>
      <c r="E1556" s="102" t="s">
        <v>2743</v>
      </c>
      <c r="F1556" s="103" t="s">
        <v>3991</v>
      </c>
      <c r="G1556" s="109" t="s">
        <v>1380</v>
      </c>
      <c r="H1556" s="109" t="s">
        <v>1381</v>
      </c>
      <c r="I1556" s="109" t="s">
        <v>791</v>
      </c>
      <c r="J1556" s="109" t="s">
        <v>2745</v>
      </c>
      <c r="K1556" s="109" t="s">
        <v>2746</v>
      </c>
      <c r="L1556" s="104">
        <v>6</v>
      </c>
      <c r="M1556" s="105" t="s">
        <v>2747</v>
      </c>
      <c r="N1556" s="103" t="s">
        <v>2748</v>
      </c>
      <c r="O1556" s="103" t="s">
        <v>2749</v>
      </c>
      <c r="P1556" s="112">
        <v>10</v>
      </c>
      <c r="Q1556" s="103" t="s">
        <v>1448</v>
      </c>
      <c r="R1556" s="103" t="s">
        <v>3476</v>
      </c>
      <c r="S1556" s="103" t="s">
        <v>3991</v>
      </c>
      <c r="T1556" s="103" t="s">
        <v>3991</v>
      </c>
      <c r="U1556" s="103" t="s">
        <v>3991</v>
      </c>
      <c r="V1556" s="92"/>
    </row>
    <row r="1557" spans="1:22">
      <c r="A1557" s="102" t="s">
        <v>2644</v>
      </c>
      <c r="B1557" s="102"/>
      <c r="C1557" s="102" t="s">
        <v>3463</v>
      </c>
      <c r="D1557" s="104">
        <v>1985</v>
      </c>
      <c r="E1557" s="102" t="s">
        <v>4898</v>
      </c>
      <c r="F1557" s="102" t="s">
        <v>4899</v>
      </c>
      <c r="G1557" s="102" t="s">
        <v>4060</v>
      </c>
      <c r="H1557" s="102" t="s">
        <v>1691</v>
      </c>
      <c r="I1557" s="102" t="s">
        <v>1692</v>
      </c>
      <c r="J1557" s="102" t="s">
        <v>4900</v>
      </c>
      <c r="K1557" s="102" t="s">
        <v>4901</v>
      </c>
      <c r="L1557" s="104">
        <v>12</v>
      </c>
      <c r="M1557" s="106" t="s">
        <v>4902</v>
      </c>
      <c r="N1557" s="102" t="s">
        <v>4903</v>
      </c>
      <c r="O1557" s="102" t="s">
        <v>4904</v>
      </c>
      <c r="P1557" s="106">
        <v>500</v>
      </c>
      <c r="Q1557" s="102" t="s">
        <v>4905</v>
      </c>
      <c r="R1557" s="102" t="s">
        <v>4906</v>
      </c>
      <c r="S1557" s="102" t="s">
        <v>4907</v>
      </c>
      <c r="T1557" s="102" t="s">
        <v>4908</v>
      </c>
      <c r="U1557" s="102" t="s">
        <v>4909</v>
      </c>
      <c r="V1557" s="92"/>
    </row>
    <row r="1558" spans="1:22">
      <c r="A1558" s="102" t="s">
        <v>2645</v>
      </c>
      <c r="B1558" s="102"/>
      <c r="C1558" s="102" t="s">
        <v>3866</v>
      </c>
      <c r="D1558" s="104">
        <v>1988</v>
      </c>
      <c r="E1558" s="102" t="s">
        <v>5106</v>
      </c>
      <c r="F1558" s="102" t="s">
        <v>5107</v>
      </c>
      <c r="G1558" s="102" t="s">
        <v>4060</v>
      </c>
      <c r="H1558" s="102" t="s">
        <v>5108</v>
      </c>
      <c r="I1558" s="102" t="s">
        <v>1692</v>
      </c>
      <c r="J1558" s="102" t="s">
        <v>5109</v>
      </c>
      <c r="K1558" s="102" t="s">
        <v>5110</v>
      </c>
      <c r="L1558" s="104">
        <v>6</v>
      </c>
      <c r="M1558" s="106" t="s">
        <v>5111</v>
      </c>
      <c r="N1558" s="102" t="s">
        <v>5112</v>
      </c>
      <c r="O1558" s="102" t="s">
        <v>5113</v>
      </c>
      <c r="P1558" s="106">
        <v>625</v>
      </c>
      <c r="Q1558" s="102" t="s">
        <v>5114</v>
      </c>
      <c r="R1558" s="102" t="s">
        <v>1698</v>
      </c>
      <c r="S1558" s="102" t="s">
        <v>5115</v>
      </c>
      <c r="T1558" s="102" t="s">
        <v>5116</v>
      </c>
      <c r="U1558" s="102" t="s">
        <v>5110</v>
      </c>
      <c r="V1558" s="92"/>
    </row>
    <row r="1559" spans="1:22">
      <c r="A1559" t="s">
        <v>2646</v>
      </c>
      <c r="C1559" t="s">
        <v>3866</v>
      </c>
      <c r="D1559" s="1">
        <v>1996</v>
      </c>
      <c r="E1559" t="s">
        <v>1042</v>
      </c>
      <c r="F1559" t="s">
        <v>1043</v>
      </c>
      <c r="G1559" t="s">
        <v>1044</v>
      </c>
      <c r="H1559" t="s">
        <v>1691</v>
      </c>
      <c r="I1559" t="s">
        <v>4159</v>
      </c>
      <c r="J1559" t="s">
        <v>1045</v>
      </c>
      <c r="K1559" t="s">
        <v>1046</v>
      </c>
      <c r="L1559">
        <v>48</v>
      </c>
      <c r="M1559" s="4" t="s">
        <v>1047</v>
      </c>
      <c r="N1559" t="s">
        <v>1048</v>
      </c>
      <c r="O1559" t="s">
        <v>1048</v>
      </c>
      <c r="P1559" s="4" t="s">
        <v>3521</v>
      </c>
      <c r="Q1559" t="s">
        <v>1049</v>
      </c>
      <c r="R1559" t="s">
        <v>3991</v>
      </c>
      <c r="S1559" t="s">
        <v>1050</v>
      </c>
      <c r="T1559" t="s">
        <v>1051</v>
      </c>
      <c r="U1559" t="s">
        <v>1052</v>
      </c>
      <c r="V1559" s="63"/>
    </row>
    <row r="1560" spans="1:22">
      <c r="A1560" t="s">
        <v>2647</v>
      </c>
      <c r="C1560" t="s">
        <v>3866</v>
      </c>
      <c r="D1560" s="1">
        <v>1997</v>
      </c>
      <c r="E1560" t="s">
        <v>1053</v>
      </c>
      <c r="F1560" t="s">
        <v>1054</v>
      </c>
      <c r="G1560" t="str">
        <f>G1559</f>
        <v>Inverter - STATCOM</v>
      </c>
      <c r="H1560" t="s">
        <v>4028</v>
      </c>
      <c r="I1560" t="s">
        <v>1055</v>
      </c>
      <c r="J1560" t="s">
        <v>1056</v>
      </c>
      <c r="K1560" t="s">
        <v>1057</v>
      </c>
      <c r="L1560">
        <v>48</v>
      </c>
      <c r="M1560" s="4" t="s">
        <v>1058</v>
      </c>
      <c r="N1560" t="s">
        <v>1059</v>
      </c>
      <c r="O1560" t="s">
        <v>1059</v>
      </c>
      <c r="P1560" s="4" t="s">
        <v>3772</v>
      </c>
      <c r="Q1560" t="s">
        <v>1049</v>
      </c>
      <c r="R1560" t="s">
        <v>3991</v>
      </c>
      <c r="S1560" t="s">
        <v>1060</v>
      </c>
      <c r="T1560" t="s">
        <v>1061</v>
      </c>
      <c r="U1560" t="s">
        <v>1062</v>
      </c>
      <c r="V1560" s="63"/>
    </row>
    <row r="1561" spans="1:22">
      <c r="A1561" t="s">
        <v>2648</v>
      </c>
      <c r="C1561" t="s">
        <v>3866</v>
      </c>
      <c r="D1561" s="1">
        <v>1997</v>
      </c>
      <c r="E1561" t="s">
        <v>1063</v>
      </c>
      <c r="F1561" t="s">
        <v>1064</v>
      </c>
      <c r="G1561" t="s">
        <v>1065</v>
      </c>
      <c r="H1561" t="s">
        <v>1066</v>
      </c>
      <c r="I1561" t="s">
        <v>4159</v>
      </c>
      <c r="J1561" t="s">
        <v>3946</v>
      </c>
      <c r="K1561" t="s">
        <v>1067</v>
      </c>
      <c r="L1561">
        <v>48</v>
      </c>
      <c r="M1561" s="4" t="s">
        <v>1068</v>
      </c>
      <c r="N1561" t="s">
        <v>1069</v>
      </c>
      <c r="O1561" t="s">
        <v>1069</v>
      </c>
      <c r="P1561" s="4" t="s">
        <v>4765</v>
      </c>
      <c r="Q1561" t="s">
        <v>1049</v>
      </c>
      <c r="R1561" t="s">
        <v>3991</v>
      </c>
      <c r="S1561" t="s">
        <v>1070</v>
      </c>
      <c r="T1561" t="s">
        <v>1071</v>
      </c>
      <c r="U1561" t="s">
        <v>1072</v>
      </c>
      <c r="V1561" s="63"/>
    </row>
    <row r="1562" spans="1:22">
      <c r="A1562" t="s">
        <v>2649</v>
      </c>
      <c r="C1562" t="s">
        <v>3866</v>
      </c>
      <c r="D1562" s="1">
        <v>1998</v>
      </c>
      <c r="E1562" t="s">
        <v>1063</v>
      </c>
      <c r="F1562" t="s">
        <v>1064</v>
      </c>
      <c r="G1562" t="s">
        <v>1073</v>
      </c>
      <c r="H1562" t="s">
        <v>1074</v>
      </c>
      <c r="I1562" t="s">
        <v>4159</v>
      </c>
      <c r="J1562" t="s">
        <v>3946</v>
      </c>
      <c r="K1562" t="str">
        <f>K1561</f>
        <v>20.9 kV DC</v>
      </c>
      <c r="L1562">
        <v>48</v>
      </c>
      <c r="M1562" s="4" t="s">
        <v>1068</v>
      </c>
      <c r="N1562" t="s">
        <v>1069</v>
      </c>
      <c r="O1562" t="s">
        <v>1069</v>
      </c>
      <c r="P1562" s="4" t="s">
        <v>4765</v>
      </c>
      <c r="Q1562" t="s">
        <v>1049</v>
      </c>
      <c r="R1562" t="s">
        <v>3991</v>
      </c>
      <c r="S1562" t="s">
        <v>1070</v>
      </c>
      <c r="T1562" t="s">
        <v>1075</v>
      </c>
      <c r="U1562" t="str">
        <f>U1561</f>
        <v>37.3 kV</v>
      </c>
      <c r="V1562" s="63"/>
    </row>
    <row r="1563" spans="1:22">
      <c r="A1563" t="s">
        <v>2650</v>
      </c>
      <c r="C1563" t="s">
        <v>3866</v>
      </c>
      <c r="D1563" s="1">
        <v>1998</v>
      </c>
      <c r="E1563" t="s">
        <v>1076</v>
      </c>
      <c r="F1563" t="s">
        <v>1077</v>
      </c>
      <c r="G1563" t="str">
        <f>G1559</f>
        <v>Inverter - STATCOM</v>
      </c>
      <c r="H1563" t="s">
        <v>1691</v>
      </c>
      <c r="I1563" t="s">
        <v>4159</v>
      </c>
      <c r="J1563" t="s">
        <v>1078</v>
      </c>
      <c r="K1563" t="s">
        <v>1079</v>
      </c>
      <c r="L1563">
        <v>24</v>
      </c>
      <c r="M1563" s="4" t="s">
        <v>1080</v>
      </c>
      <c r="N1563" t="s">
        <v>1081</v>
      </c>
      <c r="O1563" t="s">
        <v>1081</v>
      </c>
      <c r="P1563" s="4" t="s">
        <v>1082</v>
      </c>
      <c r="Q1563" t="s">
        <v>1049</v>
      </c>
      <c r="R1563" t="s">
        <v>1083</v>
      </c>
      <c r="S1563" t="s">
        <v>1084</v>
      </c>
      <c r="T1563" t="s">
        <v>1085</v>
      </c>
      <c r="U1563" t="s">
        <v>1086</v>
      </c>
      <c r="V1563" s="63"/>
    </row>
    <row r="1565" spans="1:22">
      <c r="A1565" s="35"/>
      <c r="B1565" s="35"/>
      <c r="C1565" s="35"/>
      <c r="D1565" s="38"/>
      <c r="E1565" s="35"/>
      <c r="F1565" s="35"/>
      <c r="G1565" s="35"/>
      <c r="H1565" s="35"/>
      <c r="I1565" s="35"/>
      <c r="J1565" s="35"/>
      <c r="K1565" s="35"/>
      <c r="L1565" s="35"/>
      <c r="M1565" s="36"/>
      <c r="N1565" s="37"/>
      <c r="O1565" s="38"/>
      <c r="P1565" s="36"/>
      <c r="Q1565" s="35"/>
      <c r="R1565" s="35"/>
      <c r="S1565" s="35"/>
      <c r="T1565" s="35"/>
      <c r="U1565" s="35"/>
      <c r="V1565" s="35"/>
    </row>
    <row r="1566" spans="1:22">
      <c r="A1566" s="35"/>
      <c r="B1566" s="35"/>
      <c r="C1566" s="35"/>
      <c r="D1566" s="38"/>
      <c r="E1566" s="35"/>
      <c r="F1566" s="35"/>
      <c r="G1566" s="35"/>
      <c r="H1566" s="35"/>
      <c r="I1566" s="35"/>
      <c r="J1566" s="35"/>
      <c r="K1566" s="35"/>
      <c r="L1566" s="35"/>
      <c r="M1566" s="36"/>
      <c r="N1566" s="37"/>
      <c r="O1566" s="38"/>
      <c r="P1566" s="36"/>
      <c r="Q1566" s="35"/>
      <c r="R1566" s="35"/>
      <c r="S1566" s="35"/>
      <c r="T1566" s="35"/>
      <c r="U1566" s="35"/>
      <c r="V1566" s="35"/>
    </row>
    <row r="1567" spans="1:22">
      <c r="A1567" s="35"/>
      <c r="B1567" s="35"/>
      <c r="C1567" s="35"/>
      <c r="D1567" s="38"/>
      <c r="E1567" s="35"/>
      <c r="F1567" s="35"/>
      <c r="G1567" s="35"/>
      <c r="H1567" s="35"/>
      <c r="I1567" s="35"/>
      <c r="J1567" s="35"/>
      <c r="K1567" s="35"/>
      <c r="L1567" s="35"/>
      <c r="M1567" s="36"/>
      <c r="N1567" s="37"/>
      <c r="O1567" s="38"/>
      <c r="P1567" s="36"/>
      <c r="Q1567" s="35"/>
      <c r="R1567" s="35"/>
      <c r="S1567" s="35"/>
      <c r="T1567" s="35"/>
      <c r="U1567" s="35"/>
      <c r="V1567" s="35"/>
    </row>
    <row r="1568" spans="1:22">
      <c r="A1568" s="35"/>
      <c r="B1568" s="35"/>
      <c r="C1568" s="35"/>
      <c r="D1568" s="38"/>
      <c r="E1568" s="35"/>
      <c r="F1568" s="35"/>
      <c r="G1568" s="35"/>
      <c r="H1568" s="35"/>
      <c r="I1568" s="35"/>
      <c r="J1568" s="35"/>
      <c r="K1568" s="35"/>
      <c r="L1568" s="35"/>
      <c r="M1568" s="36"/>
      <c r="N1568" s="37"/>
      <c r="O1568" s="38"/>
      <c r="P1568" s="36"/>
      <c r="Q1568" s="35"/>
      <c r="R1568" s="35"/>
      <c r="S1568" s="35"/>
      <c r="T1568" s="35"/>
      <c r="U1568" s="35"/>
      <c r="V1568" s="35"/>
    </row>
    <row r="1569" spans="1:22">
      <c r="A1569" s="41"/>
      <c r="B1569" s="41"/>
      <c r="C1569" s="41"/>
      <c r="D1569" s="42"/>
      <c r="E1569" s="41"/>
      <c r="F1569" s="41"/>
      <c r="G1569" s="41"/>
      <c r="H1569" s="41"/>
      <c r="I1569" s="41"/>
      <c r="J1569" s="41"/>
      <c r="K1569" s="41"/>
      <c r="L1569" s="42"/>
      <c r="M1569" s="43"/>
      <c r="N1569" s="41"/>
      <c r="O1569" s="41"/>
      <c r="P1569" s="43"/>
      <c r="Q1569" s="41"/>
      <c r="R1569" s="41"/>
      <c r="S1569" s="41"/>
      <c r="T1569" s="41"/>
      <c r="U1569" s="41"/>
      <c r="V1569" s="41"/>
    </row>
  </sheetData>
  <autoFilter ref="A1:AB1563">
    <sortState ref="A3:AC864">
      <sortCondition ref="A1:A864"/>
    </sortState>
  </autoFilter>
  <sortState ref="A380:V497">
    <sortCondition ref="D380:D497"/>
  </sortState>
  <phoneticPr fontId="0" type="noConversion"/>
  <hyperlinks>
    <hyperlink ref="J1524" r:id="rId1" display="6.6kV@50Hz"/>
    <hyperlink ref="J1298" r:id="rId2"/>
    <hyperlink ref="J1319" r:id="rId3"/>
    <hyperlink ref="J1320" r:id="rId4"/>
    <hyperlink ref="J1321" r:id="rId5"/>
    <hyperlink ref="J1034" r:id="rId6"/>
    <hyperlink ref="J1035" r:id="rId7"/>
    <hyperlink ref="J1036" r:id="rId8"/>
  </hyperlinks>
  <printOptions gridLines="1" gridLinesSet="0"/>
  <pageMargins left="0.46" right="0.5" top="1" bottom="1.25" header="0.5" footer="0.5"/>
  <pageSetup paperSize="3" scale="46" fitToHeight="66" orientation="landscape" verticalDpi="196" r:id="rId9"/>
  <headerFooter alignWithMargins="0">
    <oddHeader>&amp;L&amp;"MS Sans Serif,Bold Italic"&amp;8I4 WORKING GROUP
FACTS Controllers in Substations&amp;C&amp;"MS Sans Serif,Bold"FACTS Controllers
INSTALLATION LIST&amp;R&amp;"MS Sans Serif,Bold Italic"&amp;8JANUARY, 1998</oddHeader>
    <oddFooter>&amp;C&amp;P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"/>
  <sheetViews>
    <sheetView tabSelected="1" topLeftCell="A91" workbookViewId="0">
      <selection activeCell="C49" sqref="C49"/>
    </sheetView>
  </sheetViews>
  <sheetFormatPr defaultRowHeight="12.75"/>
  <cols>
    <col min="1" max="1" width="15.7109375" bestFit="1" customWidth="1"/>
    <col min="2" max="2" width="11.140625" bestFit="1" customWidth="1"/>
    <col min="3" max="3" width="19.42578125" bestFit="1" customWidth="1"/>
    <col min="7" max="7" width="16.85546875" customWidth="1"/>
  </cols>
  <sheetData>
    <row r="1" spans="1:27" s="61" customFormat="1" ht="76.5">
      <c r="A1" s="71" t="s">
        <v>742</v>
      </c>
      <c r="B1" s="72" t="s">
        <v>1658</v>
      </c>
      <c r="C1" s="71" t="s">
        <v>743</v>
      </c>
      <c r="D1" s="71" t="s">
        <v>744</v>
      </c>
      <c r="E1" s="71" t="s">
        <v>745</v>
      </c>
      <c r="F1" s="71" t="s">
        <v>746</v>
      </c>
      <c r="G1" s="71" t="s">
        <v>747</v>
      </c>
      <c r="H1" s="71" t="s">
        <v>748</v>
      </c>
      <c r="I1" s="71" t="s">
        <v>749</v>
      </c>
      <c r="J1" s="72" t="s">
        <v>1659</v>
      </c>
      <c r="K1" s="72" t="s">
        <v>1660</v>
      </c>
      <c r="L1" s="71" t="s">
        <v>750</v>
      </c>
      <c r="M1" s="73" t="s">
        <v>1661</v>
      </c>
      <c r="N1" s="72" t="s">
        <v>1662</v>
      </c>
      <c r="O1" s="72" t="s">
        <v>1663</v>
      </c>
      <c r="P1" s="73" t="s">
        <v>1664</v>
      </c>
      <c r="Q1" s="72" t="s">
        <v>1665</v>
      </c>
      <c r="R1" s="72" t="s">
        <v>1666</v>
      </c>
      <c r="S1" s="72" t="s">
        <v>1667</v>
      </c>
      <c r="T1" s="72" t="s">
        <v>1668</v>
      </c>
      <c r="U1" s="72" t="s">
        <v>1669</v>
      </c>
      <c r="V1" s="74" t="s">
        <v>751</v>
      </c>
      <c r="AA1" s="62"/>
    </row>
    <row r="2" spans="1:27">
      <c r="A2" s="129" t="s">
        <v>5664</v>
      </c>
      <c r="C2" s="129" t="s">
        <v>2074</v>
      </c>
      <c r="D2">
        <v>2006</v>
      </c>
      <c r="E2" t="s">
        <v>1472</v>
      </c>
      <c r="F2" t="s">
        <v>5372</v>
      </c>
      <c r="G2" t="s">
        <v>5358</v>
      </c>
      <c r="H2" t="s">
        <v>756</v>
      </c>
      <c r="J2" t="s">
        <v>1754</v>
      </c>
      <c r="L2" s="1"/>
      <c r="M2" s="4" t="s">
        <v>31</v>
      </c>
      <c r="N2">
        <v>82</v>
      </c>
      <c r="O2">
        <v>82</v>
      </c>
      <c r="P2" s="130" t="s">
        <v>31</v>
      </c>
      <c r="V2" s="63"/>
      <c r="AA2" s="23"/>
    </row>
    <row r="3" spans="1:27">
      <c r="A3" s="129" t="s">
        <v>5665</v>
      </c>
      <c r="C3" s="129" t="s">
        <v>3866</v>
      </c>
      <c r="D3">
        <v>2006</v>
      </c>
      <c r="E3" t="s">
        <v>5373</v>
      </c>
      <c r="F3" t="s">
        <v>5374</v>
      </c>
      <c r="G3" t="s">
        <v>5358</v>
      </c>
      <c r="H3" t="s">
        <v>756</v>
      </c>
      <c r="J3" s="129" t="s">
        <v>3414</v>
      </c>
      <c r="M3" s="4" t="s">
        <v>4441</v>
      </c>
      <c r="N3">
        <v>32</v>
      </c>
      <c r="O3">
        <v>32</v>
      </c>
      <c r="P3" s="130" t="s">
        <v>4441</v>
      </c>
      <c r="V3" s="63"/>
      <c r="AA3" s="1"/>
    </row>
    <row r="4" spans="1:27">
      <c r="A4" s="129" t="s">
        <v>5666</v>
      </c>
      <c r="C4" t="s">
        <v>2761</v>
      </c>
      <c r="D4">
        <v>2008</v>
      </c>
      <c r="E4" t="s">
        <v>624</v>
      </c>
      <c r="F4" t="s">
        <v>5368</v>
      </c>
      <c r="G4" t="s">
        <v>5358</v>
      </c>
      <c r="H4" s="129" t="s">
        <v>5369</v>
      </c>
      <c r="J4" t="s">
        <v>386</v>
      </c>
      <c r="L4" s="1"/>
      <c r="M4" s="130" t="s">
        <v>4023</v>
      </c>
      <c r="N4">
        <v>15</v>
      </c>
      <c r="O4">
        <v>15</v>
      </c>
      <c r="P4" s="130" t="s">
        <v>4023</v>
      </c>
      <c r="V4" s="63"/>
      <c r="AA4" s="1"/>
    </row>
    <row r="5" spans="1:27">
      <c r="A5" s="129" t="s">
        <v>5667</v>
      </c>
      <c r="C5" t="s">
        <v>3992</v>
      </c>
      <c r="D5">
        <v>2009</v>
      </c>
      <c r="E5" t="s">
        <v>5366</v>
      </c>
      <c r="F5" t="s">
        <v>5367</v>
      </c>
      <c r="G5" t="s">
        <v>5358</v>
      </c>
      <c r="H5" t="s">
        <v>756</v>
      </c>
      <c r="J5" t="s">
        <v>1383</v>
      </c>
      <c r="M5" s="4" t="s">
        <v>4174</v>
      </c>
      <c r="P5" s="4"/>
      <c r="V5" s="63"/>
      <c r="AA5" s="1"/>
    </row>
    <row r="6" spans="1:27">
      <c r="A6" s="129" t="s">
        <v>5668</v>
      </c>
      <c r="C6" t="s">
        <v>4484</v>
      </c>
      <c r="D6">
        <v>2009</v>
      </c>
      <c r="E6" t="s">
        <v>5370</v>
      </c>
      <c r="F6" t="s">
        <v>5371</v>
      </c>
      <c r="G6" t="s">
        <v>5358</v>
      </c>
      <c r="H6" s="129"/>
      <c r="J6" t="s">
        <v>1438</v>
      </c>
      <c r="L6" s="1"/>
      <c r="M6" s="4" t="s">
        <v>656</v>
      </c>
      <c r="P6" s="4"/>
      <c r="V6" s="63"/>
      <c r="AA6" s="1"/>
    </row>
    <row r="7" spans="1:27">
      <c r="A7" s="129" t="s">
        <v>5669</v>
      </c>
      <c r="C7" t="s">
        <v>4836</v>
      </c>
      <c r="D7">
        <v>2009</v>
      </c>
      <c r="E7" t="s">
        <v>463</v>
      </c>
      <c r="F7" t="s">
        <v>463</v>
      </c>
      <c r="G7" t="s">
        <v>5358</v>
      </c>
      <c r="H7" t="s">
        <v>756</v>
      </c>
      <c r="J7" t="s">
        <v>1383</v>
      </c>
      <c r="L7" s="1"/>
      <c r="M7" s="130" t="s">
        <v>4366</v>
      </c>
      <c r="N7">
        <v>120</v>
      </c>
      <c r="O7">
        <v>120</v>
      </c>
      <c r="P7" s="130" t="s">
        <v>4366</v>
      </c>
      <c r="V7" s="63"/>
      <c r="AA7" s="1"/>
    </row>
    <row r="8" spans="1:27">
      <c r="A8" s="129" t="s">
        <v>5670</v>
      </c>
      <c r="C8" t="s">
        <v>5363</v>
      </c>
      <c r="D8">
        <v>2010</v>
      </c>
      <c r="E8" t="s">
        <v>5364</v>
      </c>
      <c r="F8" t="s">
        <v>5365</v>
      </c>
      <c r="G8" t="s">
        <v>5358</v>
      </c>
      <c r="J8" t="s">
        <v>3570</v>
      </c>
      <c r="L8" s="1"/>
      <c r="M8" s="4" t="s">
        <v>31</v>
      </c>
      <c r="P8" s="4"/>
      <c r="V8" s="63"/>
      <c r="AA8" s="1"/>
    </row>
    <row r="9" spans="1:27">
      <c r="A9" s="129" t="s">
        <v>5671</v>
      </c>
      <c r="C9" t="s">
        <v>350</v>
      </c>
      <c r="D9">
        <v>2011</v>
      </c>
      <c r="E9" t="s">
        <v>5360</v>
      </c>
      <c r="F9" t="s">
        <v>5361</v>
      </c>
      <c r="G9" t="s">
        <v>5358</v>
      </c>
      <c r="J9" t="s">
        <v>886</v>
      </c>
      <c r="M9" s="3" t="s">
        <v>5362</v>
      </c>
      <c r="N9" s="1"/>
      <c r="O9" s="1"/>
      <c r="P9" s="3"/>
      <c r="V9" s="63"/>
      <c r="AA9" s="1"/>
    </row>
    <row r="10" spans="1:27" s="129" customFormat="1">
      <c r="A10" s="129" t="s">
        <v>6597</v>
      </c>
      <c r="B10" s="154" t="s">
        <v>5648</v>
      </c>
      <c r="C10" t="s">
        <v>5392</v>
      </c>
      <c r="D10">
        <v>2010</v>
      </c>
      <c r="E10" t="s">
        <v>5364</v>
      </c>
      <c r="F10" t="s">
        <v>5393</v>
      </c>
      <c r="G10" t="s">
        <v>5358</v>
      </c>
      <c r="H10" t="s">
        <v>756</v>
      </c>
      <c r="I10"/>
      <c r="J10">
        <v>33</v>
      </c>
      <c r="K10"/>
      <c r="L10"/>
      <c r="M10" t="s">
        <v>31</v>
      </c>
      <c r="N10" s="129">
        <v>0</v>
      </c>
      <c r="O10" s="129">
        <v>164</v>
      </c>
      <c r="P10" s="129">
        <v>164</v>
      </c>
      <c r="Q10"/>
      <c r="R10" s="16"/>
      <c r="V10" s="63"/>
      <c r="Y10"/>
      <c r="Z10"/>
      <c r="AA10" s="133"/>
    </row>
    <row r="11" spans="1:27" s="129" customFormat="1">
      <c r="A11" s="129" t="s">
        <v>6598</v>
      </c>
      <c r="B11" s="154" t="s">
        <v>5657</v>
      </c>
      <c r="C11" t="s">
        <v>4960</v>
      </c>
      <c r="D11">
        <v>2011</v>
      </c>
      <c r="E11" t="s">
        <v>5377</v>
      </c>
      <c r="F11" t="s">
        <v>5378</v>
      </c>
      <c r="G11" t="s">
        <v>5358</v>
      </c>
      <c r="H11" s="129" t="s">
        <v>756</v>
      </c>
      <c r="J11" s="129">
        <v>33</v>
      </c>
      <c r="M11" s="129">
        <v>175</v>
      </c>
      <c r="N11" s="129">
        <v>0</v>
      </c>
      <c r="O11" s="129">
        <v>175</v>
      </c>
      <c r="P11" s="129">
        <v>175</v>
      </c>
      <c r="Q11"/>
      <c r="R11" s="16"/>
      <c r="U11"/>
      <c r="V11" s="63"/>
      <c r="Y11"/>
      <c r="Z11"/>
      <c r="AA11" s="133"/>
    </row>
    <row r="12" spans="1:27" s="129" customFormat="1">
      <c r="A12" s="129" t="s">
        <v>6600</v>
      </c>
      <c r="C12" s="129" t="s">
        <v>6601</v>
      </c>
      <c r="D12">
        <v>2012</v>
      </c>
      <c r="E12" s="129" t="s">
        <v>6602</v>
      </c>
      <c r="F12" s="129" t="s">
        <v>6603</v>
      </c>
      <c r="G12" t="s">
        <v>5358</v>
      </c>
      <c r="H12" t="s">
        <v>6604</v>
      </c>
      <c r="J12">
        <v>33</v>
      </c>
      <c r="K12"/>
      <c r="M12" s="130" t="s">
        <v>3006</v>
      </c>
      <c r="N12" s="129">
        <v>12.5</v>
      </c>
      <c r="O12" s="129">
        <v>12.5</v>
      </c>
      <c r="P12" s="4" t="s">
        <v>3006</v>
      </c>
      <c r="Q12"/>
      <c r="R12" s="16"/>
      <c r="U12"/>
      <c r="V12" s="63"/>
      <c r="Y12"/>
      <c r="Z12"/>
      <c r="AA12" s="133"/>
    </row>
    <row r="13" spans="1:27" s="129" customFormat="1">
      <c r="A13" s="129" t="s">
        <v>6605</v>
      </c>
      <c r="C13" s="129" t="s">
        <v>6601</v>
      </c>
      <c r="D13">
        <v>2012</v>
      </c>
      <c r="E13" s="129" t="s">
        <v>6606</v>
      </c>
      <c r="F13" s="129" t="s">
        <v>6607</v>
      </c>
      <c r="G13" t="s">
        <v>5358</v>
      </c>
      <c r="H13" s="129" t="s">
        <v>6604</v>
      </c>
      <c r="J13">
        <v>33</v>
      </c>
      <c r="K13"/>
      <c r="M13" s="130" t="s">
        <v>6608</v>
      </c>
      <c r="N13" s="129">
        <v>26</v>
      </c>
      <c r="O13" s="129">
        <v>26</v>
      </c>
      <c r="P13" s="4" t="s">
        <v>6608</v>
      </c>
      <c r="V13" s="63"/>
      <c r="Y13"/>
      <c r="Z13"/>
      <c r="AA13" s="133"/>
    </row>
    <row r="14" spans="1:27" s="129" customFormat="1">
      <c r="A14" s="129" t="s">
        <v>6609</v>
      </c>
      <c r="C14" s="129" t="s">
        <v>6601</v>
      </c>
      <c r="D14">
        <v>2012</v>
      </c>
      <c r="E14" s="129" t="s">
        <v>6610</v>
      </c>
      <c r="F14" s="129" t="s">
        <v>6611</v>
      </c>
      <c r="G14" t="s">
        <v>5358</v>
      </c>
      <c r="H14" s="129" t="s">
        <v>6604</v>
      </c>
      <c r="J14">
        <v>33</v>
      </c>
      <c r="K14"/>
      <c r="M14" s="130" t="s">
        <v>6612</v>
      </c>
      <c r="N14" s="129">
        <v>51</v>
      </c>
      <c r="O14" s="129">
        <v>51</v>
      </c>
      <c r="P14" s="4" t="s">
        <v>6612</v>
      </c>
      <c r="Q14" s="131"/>
      <c r="R14" s="131"/>
      <c r="S14" s="131"/>
      <c r="T14" s="131"/>
      <c r="U14" s="131"/>
      <c r="V14" s="63"/>
      <c r="Y14"/>
      <c r="Z14"/>
      <c r="AA14" s="133"/>
    </row>
    <row r="15" spans="1:27" s="129" customFormat="1">
      <c r="A15" s="129" t="s">
        <v>6613</v>
      </c>
      <c r="C15" s="129" t="s">
        <v>6614</v>
      </c>
      <c r="D15" s="129">
        <v>2012</v>
      </c>
      <c r="E15" s="129" t="s">
        <v>6615</v>
      </c>
      <c r="F15" s="129" t="s">
        <v>6616</v>
      </c>
      <c r="G15" t="s">
        <v>5358</v>
      </c>
      <c r="H15" s="131" t="s">
        <v>756</v>
      </c>
      <c r="J15" s="129">
        <v>33</v>
      </c>
      <c r="M15" s="130" t="s">
        <v>4114</v>
      </c>
      <c r="N15" s="129">
        <v>0</v>
      </c>
      <c r="O15" s="129">
        <v>110</v>
      </c>
      <c r="P15" s="130" t="s">
        <v>4114</v>
      </c>
      <c r="Q15" s="131"/>
      <c r="R15" s="131"/>
      <c r="S15" s="131"/>
      <c r="T15" s="131"/>
      <c r="U15" s="131"/>
      <c r="V15" s="63"/>
      <c r="Y15"/>
      <c r="Z15"/>
      <c r="AA15" s="133"/>
    </row>
    <row r="16" spans="1:27" s="129" customFormat="1">
      <c r="A16" s="129" t="s">
        <v>6617</v>
      </c>
      <c r="B16" s="131"/>
      <c r="C16" s="129" t="s">
        <v>6614</v>
      </c>
      <c r="D16" s="131">
        <v>2012</v>
      </c>
      <c r="E16" s="129" t="s">
        <v>6615</v>
      </c>
      <c r="F16" s="131" t="s">
        <v>6618</v>
      </c>
      <c r="G16" t="s">
        <v>5358</v>
      </c>
      <c r="H16" s="131" t="s">
        <v>756</v>
      </c>
      <c r="I16" s="131"/>
      <c r="J16" s="131">
        <v>33</v>
      </c>
      <c r="K16" s="131"/>
      <c r="L16" s="131"/>
      <c r="M16" s="130" t="s">
        <v>4114</v>
      </c>
      <c r="N16" s="131">
        <v>0</v>
      </c>
      <c r="O16" s="131">
        <v>110</v>
      </c>
      <c r="P16" s="132" t="s">
        <v>4114</v>
      </c>
      <c r="Q16" s="131"/>
      <c r="R16" s="131"/>
      <c r="S16" s="131"/>
      <c r="T16" s="131"/>
      <c r="U16" s="131"/>
      <c r="V16" s="63"/>
      <c r="Y16"/>
      <c r="Z16"/>
      <c r="AA16" s="133"/>
    </row>
    <row r="17" spans="1:27" s="129" customFormat="1">
      <c r="A17" s="129" t="s">
        <v>6619</v>
      </c>
      <c r="B17" s="131"/>
      <c r="C17" s="131" t="s">
        <v>4806</v>
      </c>
      <c r="D17" s="131">
        <v>2012</v>
      </c>
      <c r="E17" s="131" t="s">
        <v>5416</v>
      </c>
      <c r="F17" s="131" t="s">
        <v>6620</v>
      </c>
      <c r="G17" s="131" t="s">
        <v>5358</v>
      </c>
      <c r="H17" s="131" t="s">
        <v>756</v>
      </c>
      <c r="I17" s="131"/>
      <c r="J17" s="131">
        <v>30</v>
      </c>
      <c r="K17" s="131"/>
      <c r="L17" s="131"/>
      <c r="M17" s="132" t="s">
        <v>4174</v>
      </c>
      <c r="N17" s="131">
        <v>32</v>
      </c>
      <c r="O17" s="131">
        <v>48</v>
      </c>
      <c r="P17" s="132" t="s">
        <v>4174</v>
      </c>
      <c r="Q17" s="131"/>
      <c r="R17" s="143"/>
      <c r="S17" s="131"/>
      <c r="T17" s="131"/>
      <c r="U17" s="131"/>
      <c r="V17" s="63"/>
      <c r="Y17"/>
      <c r="Z17"/>
      <c r="AA17" s="133"/>
    </row>
    <row r="18" spans="1:27" s="129" customFormat="1">
      <c r="A18" s="129" t="s">
        <v>6621</v>
      </c>
      <c r="B18" s="131"/>
      <c r="C18" s="131" t="s">
        <v>6601</v>
      </c>
      <c r="D18" s="131">
        <v>2013</v>
      </c>
      <c r="E18" s="129" t="s">
        <v>6622</v>
      </c>
      <c r="F18" s="131" t="s">
        <v>6623</v>
      </c>
      <c r="G18" s="131" t="s">
        <v>5358</v>
      </c>
      <c r="H18" s="131" t="s">
        <v>6604</v>
      </c>
      <c r="I18" s="131"/>
      <c r="J18" s="131">
        <v>33</v>
      </c>
      <c r="K18" s="131"/>
      <c r="L18" s="131"/>
      <c r="M18" s="132" t="s">
        <v>4030</v>
      </c>
      <c r="N18" s="131">
        <v>100</v>
      </c>
      <c r="O18" s="131">
        <v>50</v>
      </c>
      <c r="P18" s="132" t="s">
        <v>4030</v>
      </c>
      <c r="Q18" s="131"/>
      <c r="R18" s="131"/>
      <c r="S18" s="131"/>
      <c r="T18" s="131"/>
      <c r="U18" s="131"/>
      <c r="V18" s="63"/>
      <c r="Y18"/>
      <c r="Z18"/>
      <c r="AA18" s="133"/>
    </row>
    <row r="19" spans="1:27">
      <c r="A19" s="129" t="s">
        <v>6624</v>
      </c>
      <c r="B19" s="131"/>
      <c r="C19" s="131" t="s">
        <v>6601</v>
      </c>
      <c r="D19" s="131">
        <v>2013</v>
      </c>
      <c r="E19" s="129" t="s">
        <v>6610</v>
      </c>
      <c r="F19" s="143" t="s">
        <v>6625</v>
      </c>
      <c r="G19" s="131" t="s">
        <v>5358</v>
      </c>
      <c r="H19" s="131" t="s">
        <v>6604</v>
      </c>
      <c r="I19" s="131"/>
      <c r="J19" s="143">
        <v>33</v>
      </c>
      <c r="K19" s="131"/>
      <c r="L19" s="131"/>
      <c r="M19" s="132" t="s">
        <v>5390</v>
      </c>
      <c r="N19" s="131">
        <v>68</v>
      </c>
      <c r="O19" s="131">
        <v>68</v>
      </c>
      <c r="P19" s="132" t="s">
        <v>5390</v>
      </c>
      <c r="Q19" s="129"/>
      <c r="R19" s="129"/>
      <c r="S19" s="129"/>
      <c r="T19" s="129"/>
      <c r="U19" s="129"/>
      <c r="V19" s="63"/>
      <c r="AA19" s="1"/>
    </row>
    <row r="20" spans="1:27">
      <c r="A20" s="129" t="s">
        <v>6626</v>
      </c>
      <c r="B20" s="129"/>
      <c r="C20" s="131" t="s">
        <v>6627</v>
      </c>
      <c r="D20" s="131">
        <v>2013</v>
      </c>
      <c r="E20" s="131" t="s">
        <v>6628</v>
      </c>
      <c r="F20" s="131" t="s">
        <v>6629</v>
      </c>
      <c r="G20" s="131" t="s">
        <v>5358</v>
      </c>
      <c r="H20" s="131" t="s">
        <v>756</v>
      </c>
      <c r="I20" s="131"/>
      <c r="J20" s="131">
        <v>33</v>
      </c>
      <c r="K20" s="131"/>
      <c r="L20" s="133"/>
      <c r="M20" s="130" t="s">
        <v>31</v>
      </c>
      <c r="N20" s="133">
        <v>0</v>
      </c>
      <c r="O20" s="133">
        <v>164</v>
      </c>
      <c r="P20" s="132" t="s">
        <v>31</v>
      </c>
      <c r="Q20" s="131"/>
      <c r="R20" s="22"/>
      <c r="S20" s="22"/>
      <c r="T20" s="22"/>
      <c r="U20" s="22"/>
      <c r="V20" s="63"/>
      <c r="AA20" s="1"/>
    </row>
    <row r="21" spans="1:27">
      <c r="A21" s="129" t="s">
        <v>6630</v>
      </c>
      <c r="B21" s="129"/>
      <c r="C21" s="131" t="s">
        <v>6157</v>
      </c>
      <c r="D21" s="131">
        <v>2013</v>
      </c>
      <c r="E21" s="131" t="s">
        <v>6631</v>
      </c>
      <c r="F21" s="131" t="s">
        <v>6632</v>
      </c>
      <c r="G21" s="131" t="s">
        <v>5358</v>
      </c>
      <c r="H21" s="131" t="s">
        <v>756</v>
      </c>
      <c r="I21" s="129"/>
      <c r="J21" s="131">
        <v>33</v>
      </c>
      <c r="K21" s="129"/>
      <c r="L21" s="129"/>
      <c r="M21" s="130" t="s">
        <v>6633</v>
      </c>
      <c r="N21" s="133">
        <v>0</v>
      </c>
      <c r="O21" s="133">
        <v>144</v>
      </c>
      <c r="P21" s="129">
        <v>144</v>
      </c>
      <c r="Q21" s="131"/>
      <c r="R21" s="22"/>
      <c r="S21" s="22"/>
      <c r="T21" s="22"/>
      <c r="U21" s="22"/>
      <c r="V21" s="63"/>
      <c r="AA21" s="1"/>
    </row>
    <row r="22" spans="1:27">
      <c r="A22" s="129" t="s">
        <v>6634</v>
      </c>
      <c r="B22" s="22"/>
      <c r="C22" s="22" t="s">
        <v>3463</v>
      </c>
      <c r="D22" s="131">
        <v>2013</v>
      </c>
      <c r="E22" s="22" t="s">
        <v>6635</v>
      </c>
      <c r="F22" s="22" t="s">
        <v>6635</v>
      </c>
      <c r="G22" s="22" t="s">
        <v>5358</v>
      </c>
      <c r="H22" s="22" t="s">
        <v>756</v>
      </c>
      <c r="I22" s="22"/>
      <c r="J22" s="131">
        <v>14.4</v>
      </c>
      <c r="K22" s="131"/>
      <c r="L22" s="137"/>
      <c r="M22" s="138" t="s">
        <v>4174</v>
      </c>
      <c r="N22" s="137">
        <v>0</v>
      </c>
      <c r="O22" s="137">
        <v>80</v>
      </c>
      <c r="P22" s="75" t="s">
        <v>4174</v>
      </c>
      <c r="Q22" s="131"/>
      <c r="R22" s="22"/>
      <c r="S22" s="22"/>
      <c r="T22" s="22"/>
      <c r="U22" s="22"/>
      <c r="V22" s="63"/>
      <c r="AA22" s="1"/>
    </row>
    <row r="23" spans="1:27">
      <c r="A23" s="129" t="s">
        <v>6636</v>
      </c>
      <c r="B23" s="22"/>
      <c r="C23" s="22" t="s">
        <v>6601</v>
      </c>
      <c r="D23" s="22">
        <v>2014</v>
      </c>
      <c r="E23" s="22" t="s">
        <v>6637</v>
      </c>
      <c r="F23" s="22" t="s">
        <v>6638</v>
      </c>
      <c r="G23" s="22" t="s">
        <v>5358</v>
      </c>
      <c r="H23" s="22" t="s">
        <v>6604</v>
      </c>
      <c r="I23" s="22"/>
      <c r="J23" s="131">
        <v>132</v>
      </c>
      <c r="K23" s="131"/>
      <c r="L23" s="137"/>
      <c r="M23" s="138" t="s">
        <v>4118</v>
      </c>
      <c r="N23" s="137">
        <v>50</v>
      </c>
      <c r="O23" s="137">
        <v>70</v>
      </c>
      <c r="P23" s="75" t="s">
        <v>4118</v>
      </c>
      <c r="Q23" s="129"/>
      <c r="R23" s="129"/>
      <c r="S23" s="129"/>
      <c r="T23" s="129"/>
      <c r="U23" s="129"/>
      <c r="V23" s="63"/>
      <c r="AA23" s="1"/>
    </row>
    <row r="24" spans="1:27">
      <c r="A24" s="129" t="s">
        <v>6639</v>
      </c>
      <c r="B24" s="22"/>
      <c r="C24" s="22" t="s">
        <v>6640</v>
      </c>
      <c r="D24" s="22">
        <v>2014</v>
      </c>
      <c r="E24" s="22" t="s">
        <v>6641</v>
      </c>
      <c r="F24" s="22" t="s">
        <v>6642</v>
      </c>
      <c r="G24" s="22" t="s">
        <v>5358</v>
      </c>
      <c r="H24" s="22" t="s">
        <v>6643</v>
      </c>
      <c r="I24" s="22"/>
      <c r="J24" s="131">
        <v>35</v>
      </c>
      <c r="K24" s="131"/>
      <c r="L24" s="137"/>
      <c r="M24" s="138" t="s">
        <v>4441</v>
      </c>
      <c r="N24" s="137">
        <v>32</v>
      </c>
      <c r="O24" s="137">
        <v>32</v>
      </c>
      <c r="P24" s="75" t="s">
        <v>4441</v>
      </c>
      <c r="Q24" s="131"/>
      <c r="R24" s="22"/>
      <c r="S24" s="22"/>
      <c r="T24" s="22"/>
      <c r="U24" s="22"/>
      <c r="V24" s="63"/>
      <c r="AA24" s="1"/>
    </row>
    <row r="25" spans="1:27" s="131" customFormat="1">
      <c r="A25" s="131" t="s">
        <v>6166</v>
      </c>
      <c r="B25" s="131" t="s">
        <v>533</v>
      </c>
      <c r="C25" s="131" t="s">
        <v>4484</v>
      </c>
      <c r="D25" s="45">
        <v>1998</v>
      </c>
      <c r="E25" s="131" t="s">
        <v>4485</v>
      </c>
      <c r="F25" s="131" t="s">
        <v>534</v>
      </c>
      <c r="G25" s="131" t="s">
        <v>535</v>
      </c>
      <c r="H25" s="45" t="s">
        <v>4095</v>
      </c>
      <c r="I25" s="131" t="s">
        <v>4159</v>
      </c>
      <c r="J25" s="45" t="s">
        <v>1768</v>
      </c>
      <c r="K25" s="45">
        <v>15.1</v>
      </c>
      <c r="L25" s="131" t="s">
        <v>3991</v>
      </c>
      <c r="M25" s="132" t="s">
        <v>536</v>
      </c>
      <c r="N25" s="131">
        <v>0</v>
      </c>
      <c r="O25" s="131">
        <v>225</v>
      </c>
      <c r="P25" s="141" t="s">
        <v>537</v>
      </c>
      <c r="Q25" s="45" t="s">
        <v>538</v>
      </c>
      <c r="R25" s="27" t="s">
        <v>539</v>
      </c>
      <c r="S25" s="131" t="s">
        <v>540</v>
      </c>
      <c r="T25" s="131">
        <v>400</v>
      </c>
      <c r="U25" s="131">
        <v>15.1</v>
      </c>
      <c r="V25" s="70" t="s">
        <v>765</v>
      </c>
      <c r="Y25" s="45"/>
      <c r="Z25" s="45"/>
      <c r="AA25" s="144"/>
    </row>
    <row r="26" spans="1:27" s="131" customFormat="1">
      <c r="A26" s="131" t="s">
        <v>6167</v>
      </c>
      <c r="B26" s="131" t="s">
        <v>6063</v>
      </c>
      <c r="C26" s="131" t="s">
        <v>1920</v>
      </c>
      <c r="D26" s="45">
        <v>2003</v>
      </c>
      <c r="E26" s="131" t="s">
        <v>6418</v>
      </c>
      <c r="G26" s="131" t="s">
        <v>1795</v>
      </c>
      <c r="J26" s="45"/>
      <c r="K26" s="45" t="s">
        <v>4241</v>
      </c>
      <c r="L26" s="131">
        <v>6</v>
      </c>
      <c r="M26" s="132" t="s">
        <v>6419</v>
      </c>
      <c r="P26" s="141"/>
      <c r="Q26" s="45"/>
      <c r="R26" s="27"/>
      <c r="U26" s="45"/>
      <c r="V26" s="70"/>
      <c r="Y26" s="45"/>
      <c r="Z26" s="45"/>
      <c r="AA26" s="144"/>
    </row>
    <row r="27" spans="1:27" s="131" customFormat="1">
      <c r="A27" s="131" t="s">
        <v>6168</v>
      </c>
      <c r="B27" s="131" t="s">
        <v>6089</v>
      </c>
      <c r="C27" s="131" t="s">
        <v>3866</v>
      </c>
      <c r="D27" s="45">
        <v>2004</v>
      </c>
      <c r="E27" s="131" t="s">
        <v>6420</v>
      </c>
      <c r="F27" s="131" t="s">
        <v>6421</v>
      </c>
      <c r="G27" s="131" t="s">
        <v>1795</v>
      </c>
      <c r="J27" s="45" t="s">
        <v>4876</v>
      </c>
      <c r="K27" s="45"/>
      <c r="L27" s="131">
        <v>6</v>
      </c>
      <c r="M27" s="132" t="s">
        <v>6143</v>
      </c>
      <c r="P27" s="141"/>
      <c r="Q27" s="45"/>
      <c r="R27" s="27"/>
      <c r="U27" s="45"/>
      <c r="V27" s="70"/>
      <c r="Y27" s="45"/>
      <c r="Z27" s="45"/>
      <c r="AA27" s="144"/>
    </row>
    <row r="28" spans="1:27" s="131" customFormat="1">
      <c r="A28" s="131" t="s">
        <v>6169</v>
      </c>
      <c r="B28" s="131" t="s">
        <v>6063</v>
      </c>
      <c r="C28" s="131" t="s">
        <v>3459</v>
      </c>
      <c r="D28" s="131">
        <v>2006</v>
      </c>
      <c r="E28" s="131" t="s">
        <v>1268</v>
      </c>
      <c r="F28" s="131" t="s">
        <v>1269</v>
      </c>
      <c r="G28" s="131" t="s">
        <v>1795</v>
      </c>
      <c r="H28" s="131" t="s">
        <v>1691</v>
      </c>
      <c r="I28" s="131" t="s">
        <v>791</v>
      </c>
      <c r="J28" s="131">
        <v>6.6</v>
      </c>
      <c r="K28" s="131">
        <v>2</v>
      </c>
      <c r="L28" s="131" t="s">
        <v>3991</v>
      </c>
      <c r="M28" s="132" t="s">
        <v>4188</v>
      </c>
      <c r="N28" s="131">
        <v>1</v>
      </c>
      <c r="O28" s="131">
        <v>3</v>
      </c>
      <c r="P28" s="132" t="s">
        <v>4188</v>
      </c>
      <c r="Q28" s="131" t="s">
        <v>3991</v>
      </c>
      <c r="R28" s="131" t="s">
        <v>3991</v>
      </c>
      <c r="S28" s="131" t="s">
        <v>1270</v>
      </c>
      <c r="T28" s="131">
        <v>6.6</v>
      </c>
      <c r="U28" s="131">
        <v>2</v>
      </c>
      <c r="V28" s="70"/>
      <c r="Y28" s="45"/>
      <c r="Z28" s="45"/>
      <c r="AA28" s="144"/>
    </row>
    <row r="29" spans="1:27" s="131" customFormat="1">
      <c r="A29" s="131" t="s">
        <v>6170</v>
      </c>
      <c r="B29" s="131" t="s">
        <v>5288</v>
      </c>
      <c r="C29" s="131" t="s">
        <v>5289</v>
      </c>
      <c r="D29" s="131">
        <v>2009</v>
      </c>
      <c r="E29" s="131" t="s">
        <v>4449</v>
      </c>
      <c r="F29" s="131" t="s">
        <v>5289</v>
      </c>
      <c r="G29" s="131" t="s">
        <v>5290</v>
      </c>
      <c r="H29" s="131" t="s">
        <v>4722</v>
      </c>
      <c r="I29" s="131" t="s">
        <v>1055</v>
      </c>
      <c r="J29" s="131" t="s">
        <v>3193</v>
      </c>
      <c r="K29" s="131" t="s">
        <v>786</v>
      </c>
      <c r="L29" s="131">
        <v>6</v>
      </c>
      <c r="M29" s="132" t="s">
        <v>5291</v>
      </c>
      <c r="N29" s="131">
        <v>0</v>
      </c>
      <c r="O29" s="131">
        <v>144</v>
      </c>
      <c r="P29" s="132">
        <v>144</v>
      </c>
      <c r="Q29" s="131" t="s">
        <v>5267</v>
      </c>
      <c r="S29" s="131" t="s">
        <v>3991</v>
      </c>
      <c r="T29" s="131" t="s">
        <v>3991</v>
      </c>
      <c r="U29" s="131" t="s">
        <v>3991</v>
      </c>
      <c r="V29" s="70"/>
      <c r="Y29" s="45"/>
      <c r="Z29" s="45"/>
      <c r="AA29" s="144"/>
    </row>
    <row r="30" spans="1:27" s="131" customFormat="1">
      <c r="A30" s="131" t="s">
        <v>6171</v>
      </c>
      <c r="B30" s="131" t="s">
        <v>6029</v>
      </c>
      <c r="C30" s="131" t="s">
        <v>6422</v>
      </c>
      <c r="D30" s="131">
        <v>2010</v>
      </c>
      <c r="E30" s="131" t="s">
        <v>6423</v>
      </c>
      <c r="F30" s="131" t="s">
        <v>6424</v>
      </c>
      <c r="G30" s="131" t="s">
        <v>5290</v>
      </c>
      <c r="K30" s="131" t="s">
        <v>4901</v>
      </c>
      <c r="M30" s="132" t="s">
        <v>6425</v>
      </c>
      <c r="P30" s="132"/>
      <c r="V30" s="70"/>
      <c r="Y30" s="45"/>
      <c r="Z30" s="45"/>
      <c r="AA30" s="144"/>
    </row>
    <row r="31" spans="1:27" s="193" customFormat="1">
      <c r="A31" s="193" t="s">
        <v>6172</v>
      </c>
      <c r="B31" s="193" t="s">
        <v>6029</v>
      </c>
      <c r="C31" s="193" t="s">
        <v>4806</v>
      </c>
      <c r="D31" s="193">
        <v>2012</v>
      </c>
      <c r="E31" s="193" t="s">
        <v>6426</v>
      </c>
      <c r="G31" s="193" t="s">
        <v>5290</v>
      </c>
      <c r="K31" s="193" t="s">
        <v>6427</v>
      </c>
      <c r="L31" s="193">
        <v>6</v>
      </c>
      <c r="M31" s="194" t="s">
        <v>1797</v>
      </c>
      <c r="P31" s="194"/>
      <c r="V31" s="195"/>
      <c r="Y31" s="142"/>
      <c r="Z31" s="142"/>
      <c r="AA31" s="196"/>
    </row>
    <row r="32" spans="1:27" s="129" customFormat="1">
      <c r="A32" s="129" t="s">
        <v>5859</v>
      </c>
      <c r="B32" s="131"/>
      <c r="C32" s="131" t="s">
        <v>3992</v>
      </c>
      <c r="D32" s="131">
        <v>2008</v>
      </c>
      <c r="E32" s="131" t="s">
        <v>430</v>
      </c>
      <c r="F32" s="143" t="s">
        <v>5841</v>
      </c>
      <c r="G32" s="129" t="s">
        <v>3757</v>
      </c>
      <c r="H32" s="131" t="s">
        <v>5842</v>
      </c>
      <c r="I32" s="131" t="s">
        <v>4101</v>
      </c>
      <c r="J32" s="143" t="s">
        <v>5840</v>
      </c>
      <c r="K32" s="131" t="s">
        <v>5843</v>
      </c>
      <c r="L32" s="131">
        <v>48</v>
      </c>
      <c r="M32" s="132" t="s">
        <v>5844</v>
      </c>
      <c r="N32" s="131">
        <v>20</v>
      </c>
      <c r="O32" s="131">
        <v>20</v>
      </c>
      <c r="P32" s="132" t="s">
        <v>5845</v>
      </c>
      <c r="Q32" s="131" t="s">
        <v>5846</v>
      </c>
      <c r="R32" s="143" t="s">
        <v>5847</v>
      </c>
      <c r="S32" s="131" t="s">
        <v>5848</v>
      </c>
      <c r="T32" s="131" t="s">
        <v>5849</v>
      </c>
      <c r="U32" s="131" t="s">
        <v>5850</v>
      </c>
      <c r="V32" s="63"/>
      <c r="Y32"/>
      <c r="Z32"/>
      <c r="AA32" s="133"/>
    </row>
    <row r="33" spans="1:27" s="129" customFormat="1">
      <c r="A33" s="129" t="s">
        <v>5860</v>
      </c>
      <c r="C33" s="131" t="s">
        <v>3992</v>
      </c>
      <c r="D33" s="131">
        <v>2010</v>
      </c>
      <c r="E33" s="131" t="s">
        <v>5851</v>
      </c>
      <c r="F33" s="131" t="s">
        <v>5852</v>
      </c>
      <c r="G33" s="131" t="s">
        <v>5838</v>
      </c>
      <c r="H33" s="131" t="s">
        <v>472</v>
      </c>
      <c r="I33" s="131" t="s">
        <v>4101</v>
      </c>
      <c r="J33" s="131" t="s">
        <v>5840</v>
      </c>
      <c r="K33" s="131" t="s">
        <v>5853</v>
      </c>
      <c r="L33" s="133">
        <v>54</v>
      </c>
      <c r="M33" s="130" t="s">
        <v>5854</v>
      </c>
      <c r="N33" s="133">
        <v>90</v>
      </c>
      <c r="O33" s="133">
        <v>90</v>
      </c>
      <c r="P33" s="132" t="s">
        <v>5855</v>
      </c>
      <c r="Q33" s="131" t="s">
        <v>5856</v>
      </c>
      <c r="R33" s="131" t="s">
        <v>1770</v>
      </c>
      <c r="S33" s="131" t="s">
        <v>5857</v>
      </c>
      <c r="T33" s="131" t="s">
        <v>5853</v>
      </c>
      <c r="U33" s="131" t="s">
        <v>5858</v>
      </c>
      <c r="V33" s="63"/>
      <c r="Y33"/>
      <c r="Z33"/>
      <c r="AA33" s="133"/>
    </row>
    <row r="34" spans="1:27">
      <c r="A34" s="129" t="s">
        <v>5803</v>
      </c>
      <c r="B34" s="129"/>
      <c r="C34" s="129" t="s">
        <v>3992</v>
      </c>
      <c r="D34">
        <v>1979</v>
      </c>
      <c r="E34" s="129" t="s">
        <v>3755</v>
      </c>
      <c r="F34" s="129" t="s">
        <v>3756</v>
      </c>
      <c r="G34" s="129" t="s">
        <v>3757</v>
      </c>
      <c r="H34" s="129" t="s">
        <v>1691</v>
      </c>
      <c r="I34" s="129" t="s">
        <v>3991</v>
      </c>
      <c r="J34" s="129" t="s">
        <v>4132</v>
      </c>
      <c r="K34" s="129" t="s">
        <v>3991</v>
      </c>
      <c r="L34" s="129">
        <v>48</v>
      </c>
      <c r="M34" s="130" t="s">
        <v>3758</v>
      </c>
      <c r="N34" s="129" t="s">
        <v>3759</v>
      </c>
      <c r="O34" s="129" t="s">
        <v>3759</v>
      </c>
      <c r="P34" s="129" t="s">
        <v>3991</v>
      </c>
      <c r="Q34" s="129" t="s">
        <v>3760</v>
      </c>
      <c r="R34" s="129" t="s">
        <v>3991</v>
      </c>
      <c r="S34" s="129" t="s">
        <v>4048</v>
      </c>
      <c r="T34" s="129" t="s">
        <v>4132</v>
      </c>
      <c r="U34" s="129" t="s">
        <v>3991</v>
      </c>
      <c r="V34" s="63" t="s">
        <v>5743</v>
      </c>
      <c r="AA34" s="1"/>
    </row>
    <row r="35" spans="1:27">
      <c r="A35" s="129" t="s">
        <v>5804</v>
      </c>
      <c r="B35" s="22" t="s">
        <v>5722</v>
      </c>
      <c r="C35" s="22" t="s">
        <v>5744</v>
      </c>
      <c r="D35" s="22">
        <v>1989</v>
      </c>
      <c r="E35" s="22" t="s">
        <v>5745</v>
      </c>
      <c r="F35" s="22" t="s">
        <v>5746</v>
      </c>
      <c r="G35" s="22" t="s">
        <v>5747</v>
      </c>
      <c r="H35" s="22" t="s">
        <v>5748</v>
      </c>
      <c r="I35" s="22" t="s">
        <v>5722</v>
      </c>
      <c r="J35" s="131" t="s">
        <v>1996</v>
      </c>
      <c r="K35" s="131" t="s">
        <v>5749</v>
      </c>
      <c r="L35" s="137" t="s">
        <v>5722</v>
      </c>
      <c r="M35" s="138" t="s">
        <v>5750</v>
      </c>
      <c r="N35" s="137" t="s">
        <v>5722</v>
      </c>
      <c r="O35" s="137" t="s">
        <v>5722</v>
      </c>
      <c r="P35" s="75" t="s">
        <v>5722</v>
      </c>
      <c r="Q35" s="131" t="s">
        <v>5751</v>
      </c>
      <c r="R35" s="22" t="s">
        <v>5722</v>
      </c>
      <c r="S35" s="22" t="s">
        <v>5722</v>
      </c>
      <c r="T35" s="22"/>
      <c r="U35" s="22"/>
      <c r="V35" s="63"/>
      <c r="AA35" s="1"/>
    </row>
    <row r="36" spans="1:27">
      <c r="A36" s="129" t="s">
        <v>5805</v>
      </c>
      <c r="B36" s="22" t="s">
        <v>5722</v>
      </c>
      <c r="C36" s="22" t="s">
        <v>5744</v>
      </c>
      <c r="D36" s="22">
        <v>1989</v>
      </c>
      <c r="E36" s="22" t="s">
        <v>5752</v>
      </c>
      <c r="F36" s="22"/>
      <c r="G36" s="22" t="s">
        <v>5747</v>
      </c>
      <c r="H36" s="22" t="s">
        <v>5753</v>
      </c>
      <c r="I36" s="22" t="s">
        <v>5722</v>
      </c>
      <c r="J36" s="131" t="s">
        <v>5754</v>
      </c>
      <c r="K36" s="131" t="s">
        <v>5749</v>
      </c>
      <c r="L36" s="137" t="s">
        <v>5722</v>
      </c>
      <c r="M36" s="138" t="s">
        <v>5755</v>
      </c>
      <c r="N36" s="137" t="s">
        <v>5722</v>
      </c>
      <c r="O36" s="137" t="s">
        <v>5722</v>
      </c>
      <c r="P36" s="75" t="s">
        <v>5722</v>
      </c>
      <c r="Q36" s="131" t="s">
        <v>5751</v>
      </c>
      <c r="R36" s="22" t="s">
        <v>5722</v>
      </c>
      <c r="S36" s="22" t="s">
        <v>5722</v>
      </c>
      <c r="T36" s="22"/>
      <c r="U36" s="22"/>
      <c r="V36" s="63"/>
      <c r="AA36" s="1"/>
    </row>
    <row r="37" spans="1:27">
      <c r="A37" s="129" t="s">
        <v>5806</v>
      </c>
      <c r="B37" s="22" t="s">
        <v>5722</v>
      </c>
      <c r="C37" s="22" t="s">
        <v>5744</v>
      </c>
      <c r="D37" s="22">
        <v>1989</v>
      </c>
      <c r="E37" s="22" t="s">
        <v>5756</v>
      </c>
      <c r="F37" s="22" t="s">
        <v>5757</v>
      </c>
      <c r="G37" s="22" t="s">
        <v>5747</v>
      </c>
      <c r="H37" s="22" t="s">
        <v>5758</v>
      </c>
      <c r="I37" s="22" t="s">
        <v>5722</v>
      </c>
      <c r="J37" s="131" t="s">
        <v>5759</v>
      </c>
      <c r="K37" s="131" t="s">
        <v>5749</v>
      </c>
      <c r="L37" s="137" t="s">
        <v>5722</v>
      </c>
      <c r="M37" s="138" t="s">
        <v>5760</v>
      </c>
      <c r="N37" s="137" t="s">
        <v>5722</v>
      </c>
      <c r="O37" s="137" t="s">
        <v>5722</v>
      </c>
      <c r="P37" s="75" t="s">
        <v>5722</v>
      </c>
      <c r="Q37" s="131" t="s">
        <v>5751</v>
      </c>
      <c r="R37" s="22" t="s">
        <v>5722</v>
      </c>
      <c r="S37" s="22" t="s">
        <v>5722</v>
      </c>
      <c r="T37" s="22"/>
      <c r="U37" s="22"/>
      <c r="V37" s="63"/>
      <c r="AA37" s="1"/>
    </row>
    <row r="38" spans="1:27">
      <c r="A38" s="129" t="s">
        <v>5807</v>
      </c>
      <c r="B38" s="129"/>
      <c r="C38" s="129" t="s">
        <v>3992</v>
      </c>
      <c r="D38">
        <v>1990</v>
      </c>
      <c r="E38" s="129" t="s">
        <v>3761</v>
      </c>
      <c r="F38" s="129" t="s">
        <v>3762</v>
      </c>
      <c r="G38" s="129" t="s">
        <v>3757</v>
      </c>
      <c r="H38" s="129" t="s">
        <v>1381</v>
      </c>
      <c r="I38" s="129" t="s">
        <v>3991</v>
      </c>
      <c r="J38" s="129" t="s">
        <v>1382</v>
      </c>
      <c r="K38" s="129" t="s">
        <v>3763</v>
      </c>
      <c r="L38" s="129">
        <v>36</v>
      </c>
      <c r="M38" s="130" t="s">
        <v>3758</v>
      </c>
      <c r="N38" s="129" t="s">
        <v>3759</v>
      </c>
      <c r="O38" s="129" t="s">
        <v>3759</v>
      </c>
      <c r="P38" s="130" t="s">
        <v>4020</v>
      </c>
      <c r="Q38" s="129" t="s">
        <v>3764</v>
      </c>
      <c r="R38" s="129" t="s">
        <v>3991</v>
      </c>
      <c r="S38" s="129" t="s">
        <v>3765</v>
      </c>
      <c r="T38" s="129" t="s">
        <v>1383</v>
      </c>
      <c r="U38" s="129" t="s">
        <v>3763</v>
      </c>
      <c r="V38" s="63"/>
      <c r="AA38" s="1"/>
    </row>
    <row r="39" spans="1:27">
      <c r="A39" s="129" t="s">
        <v>5808</v>
      </c>
      <c r="B39" s="22" t="s">
        <v>5722</v>
      </c>
      <c r="C39" s="22" t="s">
        <v>5744</v>
      </c>
      <c r="D39" s="22">
        <v>1990</v>
      </c>
      <c r="E39" s="22" t="s">
        <v>5761</v>
      </c>
      <c r="F39" s="22" t="s">
        <v>5762</v>
      </c>
      <c r="G39" s="22" t="s">
        <v>5747</v>
      </c>
      <c r="H39" s="22" t="s">
        <v>5753</v>
      </c>
      <c r="I39" s="22" t="s">
        <v>5722</v>
      </c>
      <c r="J39" s="131" t="s">
        <v>5754</v>
      </c>
      <c r="K39" s="131" t="s">
        <v>5749</v>
      </c>
      <c r="L39" s="137" t="s">
        <v>5722</v>
      </c>
      <c r="M39" s="138" t="s">
        <v>5763</v>
      </c>
      <c r="N39" s="137" t="s">
        <v>5722</v>
      </c>
      <c r="O39" s="137" t="s">
        <v>5722</v>
      </c>
      <c r="P39" s="75" t="s">
        <v>5722</v>
      </c>
      <c r="Q39" s="131" t="s">
        <v>5751</v>
      </c>
      <c r="R39" s="22" t="s">
        <v>5722</v>
      </c>
      <c r="S39" s="22" t="s">
        <v>5722</v>
      </c>
      <c r="T39" s="22"/>
      <c r="U39" s="22"/>
      <c r="V39" s="63"/>
      <c r="AA39" s="1"/>
    </row>
    <row r="40" spans="1:27">
      <c r="A40" s="129" t="s">
        <v>5809</v>
      </c>
      <c r="B40" s="22" t="s">
        <v>5722</v>
      </c>
      <c r="C40" s="22" t="s">
        <v>5744</v>
      </c>
      <c r="D40" s="22">
        <v>1990</v>
      </c>
      <c r="E40" s="22" t="s">
        <v>5764</v>
      </c>
      <c r="F40" s="22"/>
      <c r="G40" s="22" t="s">
        <v>5747</v>
      </c>
      <c r="H40" s="22" t="s">
        <v>5753</v>
      </c>
      <c r="I40" s="22" t="s">
        <v>5722</v>
      </c>
      <c r="J40" s="131" t="s">
        <v>5754</v>
      </c>
      <c r="K40" s="131" t="s">
        <v>5749</v>
      </c>
      <c r="L40" s="137" t="s">
        <v>5722</v>
      </c>
      <c r="M40" s="138" t="s">
        <v>5765</v>
      </c>
      <c r="N40" s="137" t="s">
        <v>5722</v>
      </c>
      <c r="O40" s="137" t="s">
        <v>5722</v>
      </c>
      <c r="P40" s="75" t="s">
        <v>5722</v>
      </c>
      <c r="Q40" s="131" t="s">
        <v>5751</v>
      </c>
      <c r="R40" s="22" t="s">
        <v>5722</v>
      </c>
      <c r="S40" s="22" t="s">
        <v>5722</v>
      </c>
      <c r="T40" s="22"/>
      <c r="U40" s="22"/>
      <c r="V40" s="63"/>
      <c r="AA40" s="1"/>
    </row>
    <row r="41" spans="1:27">
      <c r="A41" s="129" t="s">
        <v>5810</v>
      </c>
      <c r="B41" s="22" t="s">
        <v>5722</v>
      </c>
      <c r="C41" s="22" t="s">
        <v>5744</v>
      </c>
      <c r="D41" s="22">
        <v>1990</v>
      </c>
      <c r="E41" s="22" t="s">
        <v>5766</v>
      </c>
      <c r="F41" s="22" t="s">
        <v>5746</v>
      </c>
      <c r="G41" s="22" t="s">
        <v>5747</v>
      </c>
      <c r="H41" s="22" t="s">
        <v>5753</v>
      </c>
      <c r="I41" s="22" t="s">
        <v>5722</v>
      </c>
      <c r="J41" s="131" t="s">
        <v>1996</v>
      </c>
      <c r="K41" s="131" t="s">
        <v>5749</v>
      </c>
      <c r="L41" s="137" t="s">
        <v>5722</v>
      </c>
      <c r="M41" s="138" t="s">
        <v>5767</v>
      </c>
      <c r="N41" s="137" t="s">
        <v>5722</v>
      </c>
      <c r="O41" s="137" t="s">
        <v>5722</v>
      </c>
      <c r="P41" s="75" t="s">
        <v>5722</v>
      </c>
      <c r="Q41" s="131" t="s">
        <v>5751</v>
      </c>
      <c r="R41" s="22" t="s">
        <v>5722</v>
      </c>
      <c r="S41" s="22" t="s">
        <v>5722</v>
      </c>
      <c r="T41" s="22"/>
      <c r="U41" s="22"/>
      <c r="V41" s="63"/>
      <c r="AA41" s="1"/>
    </row>
    <row r="42" spans="1:27">
      <c r="A42" s="129" t="s">
        <v>5811</v>
      </c>
      <c r="B42" s="139"/>
      <c r="C42" s="139" t="s">
        <v>3992</v>
      </c>
      <c r="D42">
        <v>1991</v>
      </c>
      <c r="E42" s="139" t="s">
        <v>3755</v>
      </c>
      <c r="F42" s="139" t="s">
        <v>3766</v>
      </c>
      <c r="G42" s="139" t="s">
        <v>3757</v>
      </c>
      <c r="H42" s="139" t="s">
        <v>3767</v>
      </c>
      <c r="I42" s="139" t="s">
        <v>3991</v>
      </c>
      <c r="J42" s="139" t="s">
        <v>3768</v>
      </c>
      <c r="K42" s="139" t="s">
        <v>3769</v>
      </c>
      <c r="L42" s="139">
        <v>48</v>
      </c>
      <c r="M42" s="139" t="s">
        <v>3770</v>
      </c>
      <c r="N42" s="139" t="s">
        <v>3771</v>
      </c>
      <c r="O42" s="139" t="s">
        <v>3771</v>
      </c>
      <c r="P42" s="139" t="s">
        <v>3772</v>
      </c>
      <c r="Q42" s="139" t="s">
        <v>3764</v>
      </c>
      <c r="R42" s="139" t="s">
        <v>3991</v>
      </c>
      <c r="S42" s="139" t="s">
        <v>3773</v>
      </c>
      <c r="T42" s="139" t="s">
        <v>4035</v>
      </c>
      <c r="U42" s="139" t="s">
        <v>3769</v>
      </c>
      <c r="V42" s="66"/>
      <c r="AA42" s="1"/>
    </row>
    <row r="43" spans="1:27">
      <c r="A43" s="129" t="s">
        <v>5812</v>
      </c>
      <c r="B43" s="22" t="s">
        <v>5722</v>
      </c>
      <c r="C43" s="22" t="s">
        <v>5744</v>
      </c>
      <c r="D43" s="22">
        <v>1991</v>
      </c>
      <c r="E43" s="22" t="s">
        <v>5768</v>
      </c>
      <c r="F43" s="22"/>
      <c r="G43" s="22" t="s">
        <v>5747</v>
      </c>
      <c r="H43" s="22" t="s">
        <v>5753</v>
      </c>
      <c r="I43" s="22" t="s">
        <v>5722</v>
      </c>
      <c r="J43" s="131" t="s">
        <v>1996</v>
      </c>
      <c r="K43" s="131" t="s">
        <v>5749</v>
      </c>
      <c r="L43" s="137" t="s">
        <v>5722</v>
      </c>
      <c r="M43" s="138" t="s">
        <v>5763</v>
      </c>
      <c r="N43" s="137" t="s">
        <v>5722</v>
      </c>
      <c r="O43" s="137" t="s">
        <v>5722</v>
      </c>
      <c r="P43" s="75" t="s">
        <v>5722</v>
      </c>
      <c r="Q43" s="131" t="s">
        <v>5751</v>
      </c>
      <c r="R43" s="22" t="s">
        <v>5722</v>
      </c>
      <c r="S43" s="22" t="s">
        <v>5722</v>
      </c>
      <c r="T43" s="22"/>
      <c r="U43" s="22"/>
      <c r="V43" s="63"/>
      <c r="AA43" s="1"/>
    </row>
    <row r="44" spans="1:27">
      <c r="A44" s="129" t="s">
        <v>5813</v>
      </c>
      <c r="B44" s="22" t="s">
        <v>5722</v>
      </c>
      <c r="C44" s="22" t="s">
        <v>5744</v>
      </c>
      <c r="D44" s="22">
        <v>1991</v>
      </c>
      <c r="E44" s="22" t="s">
        <v>5764</v>
      </c>
      <c r="F44" s="22"/>
      <c r="G44" s="22" t="s">
        <v>5747</v>
      </c>
      <c r="H44" s="22" t="s">
        <v>5753</v>
      </c>
      <c r="I44" s="22" t="s">
        <v>5722</v>
      </c>
      <c r="J44" s="131" t="s">
        <v>1996</v>
      </c>
      <c r="K44" s="131" t="s">
        <v>5749</v>
      </c>
      <c r="L44" s="137" t="s">
        <v>5722</v>
      </c>
      <c r="M44" s="138" t="s">
        <v>5769</v>
      </c>
      <c r="N44" s="137" t="s">
        <v>5722</v>
      </c>
      <c r="O44" s="137" t="s">
        <v>5722</v>
      </c>
      <c r="P44" s="75" t="s">
        <v>5722</v>
      </c>
      <c r="Q44" s="131" t="s">
        <v>5751</v>
      </c>
      <c r="R44" s="22" t="s">
        <v>5722</v>
      </c>
      <c r="S44" s="22" t="s">
        <v>5722</v>
      </c>
      <c r="T44" s="22"/>
      <c r="U44" s="22"/>
      <c r="V44" s="63"/>
      <c r="AA44" s="1"/>
    </row>
    <row r="45" spans="1:27">
      <c r="A45" s="129" t="s">
        <v>5814</v>
      </c>
      <c r="B45" s="22" t="s">
        <v>5722</v>
      </c>
      <c r="C45" s="22" t="s">
        <v>5744</v>
      </c>
      <c r="D45" s="22">
        <v>1991</v>
      </c>
      <c r="E45" s="22" t="s">
        <v>5770</v>
      </c>
      <c r="F45" s="22" t="s">
        <v>5771</v>
      </c>
      <c r="G45" s="22" t="s">
        <v>5747</v>
      </c>
      <c r="H45" s="22" t="s">
        <v>5753</v>
      </c>
      <c r="I45" s="22" t="s">
        <v>5722</v>
      </c>
      <c r="J45" s="131" t="s">
        <v>1996</v>
      </c>
      <c r="K45" s="131" t="s">
        <v>5749</v>
      </c>
      <c r="L45" s="137" t="s">
        <v>5722</v>
      </c>
      <c r="M45" s="138" t="s">
        <v>5772</v>
      </c>
      <c r="N45" s="137" t="s">
        <v>5722</v>
      </c>
      <c r="O45" s="137" t="s">
        <v>5722</v>
      </c>
      <c r="P45" s="75" t="s">
        <v>5722</v>
      </c>
      <c r="Q45" s="131" t="s">
        <v>5751</v>
      </c>
      <c r="R45" s="22" t="s">
        <v>5722</v>
      </c>
      <c r="S45" s="22" t="s">
        <v>5722</v>
      </c>
      <c r="T45" s="22"/>
      <c r="U45" s="22"/>
      <c r="V45" s="63"/>
      <c r="AA45" s="1"/>
    </row>
    <row r="46" spans="1:27">
      <c r="A46" s="129" t="s">
        <v>5815</v>
      </c>
      <c r="B46" s="22" t="s">
        <v>5722</v>
      </c>
      <c r="C46" s="22" t="s">
        <v>5744</v>
      </c>
      <c r="D46" s="22">
        <v>1992</v>
      </c>
      <c r="E46" s="22" t="s">
        <v>5766</v>
      </c>
      <c r="F46" s="22" t="s">
        <v>5746</v>
      </c>
      <c r="G46" s="22" t="s">
        <v>5747</v>
      </c>
      <c r="H46" s="22" t="s">
        <v>5753</v>
      </c>
      <c r="I46" s="22" t="s">
        <v>5722</v>
      </c>
      <c r="J46" s="131" t="s">
        <v>1996</v>
      </c>
      <c r="K46" s="131" t="s">
        <v>5749</v>
      </c>
      <c r="L46" s="137" t="s">
        <v>5722</v>
      </c>
      <c r="M46" s="138" t="s">
        <v>5773</v>
      </c>
      <c r="N46" s="137" t="s">
        <v>5722</v>
      </c>
      <c r="O46" s="137" t="s">
        <v>5722</v>
      </c>
      <c r="P46" s="75" t="s">
        <v>5722</v>
      </c>
      <c r="Q46" s="131" t="s">
        <v>5751</v>
      </c>
      <c r="R46" s="22" t="s">
        <v>5722</v>
      </c>
      <c r="S46" s="22" t="s">
        <v>5722</v>
      </c>
      <c r="T46" s="22"/>
      <c r="U46" s="22"/>
      <c r="V46" s="63"/>
      <c r="AA46" s="1"/>
    </row>
    <row r="47" spans="1:27">
      <c r="A47" s="129" t="s">
        <v>5816</v>
      </c>
      <c r="B47" s="22" t="s">
        <v>5722</v>
      </c>
      <c r="C47" s="22" t="s">
        <v>5744</v>
      </c>
      <c r="D47" s="22">
        <v>1992</v>
      </c>
      <c r="E47" s="22" t="s">
        <v>5774</v>
      </c>
      <c r="F47" s="22"/>
      <c r="G47" s="22" t="s">
        <v>5747</v>
      </c>
      <c r="H47" s="22" t="s">
        <v>5753</v>
      </c>
      <c r="I47" s="22" t="s">
        <v>5722</v>
      </c>
      <c r="J47" s="131" t="s">
        <v>1996</v>
      </c>
      <c r="K47" s="131" t="s">
        <v>5749</v>
      </c>
      <c r="L47" s="137" t="s">
        <v>5722</v>
      </c>
      <c r="M47" s="138" t="s">
        <v>5775</v>
      </c>
      <c r="N47" s="137" t="s">
        <v>5722</v>
      </c>
      <c r="O47" s="137" t="s">
        <v>5722</v>
      </c>
      <c r="P47" s="75" t="s">
        <v>5722</v>
      </c>
      <c r="Q47" s="131" t="s">
        <v>5751</v>
      </c>
      <c r="R47" s="22" t="s">
        <v>5722</v>
      </c>
      <c r="S47" s="22" t="s">
        <v>5722</v>
      </c>
      <c r="T47" s="22"/>
      <c r="U47" s="22"/>
      <c r="V47" s="63"/>
      <c r="AA47" s="1"/>
    </row>
    <row r="48" spans="1:27">
      <c r="A48" s="129" t="s">
        <v>5817</v>
      </c>
      <c r="B48" s="140"/>
      <c r="C48" s="140" t="s">
        <v>3992</v>
      </c>
      <c r="D48">
        <v>1993</v>
      </c>
      <c r="E48" s="140" t="s">
        <v>3774</v>
      </c>
      <c r="F48" s="140" t="s">
        <v>3775</v>
      </c>
      <c r="G48" s="140" t="s">
        <v>3757</v>
      </c>
      <c r="H48" s="140" t="s">
        <v>3776</v>
      </c>
      <c r="I48" s="140" t="s">
        <v>3991</v>
      </c>
      <c r="J48" s="140" t="s">
        <v>3777</v>
      </c>
      <c r="K48" s="140" t="s">
        <v>3769</v>
      </c>
      <c r="L48" s="140">
        <v>18</v>
      </c>
      <c r="M48" s="140" t="s">
        <v>3758</v>
      </c>
      <c r="N48" s="140" t="s">
        <v>3759</v>
      </c>
      <c r="O48" s="140" t="s">
        <v>3759</v>
      </c>
      <c r="P48" s="140" t="s">
        <v>4020</v>
      </c>
      <c r="Q48" s="140" t="s">
        <v>3764</v>
      </c>
      <c r="R48" s="140" t="s">
        <v>3991</v>
      </c>
      <c r="S48" s="140" t="s">
        <v>3778</v>
      </c>
      <c r="T48" s="140" t="s">
        <v>4132</v>
      </c>
      <c r="U48" s="140" t="s">
        <v>3769</v>
      </c>
      <c r="V48" s="67"/>
      <c r="AA48" s="1"/>
    </row>
    <row r="49" spans="1:27">
      <c r="A49" s="129" t="s">
        <v>5818</v>
      </c>
      <c r="B49" s="129"/>
      <c r="C49" s="129" t="s">
        <v>3992</v>
      </c>
      <c r="D49">
        <v>1993</v>
      </c>
      <c r="E49" s="129" t="s">
        <v>3774</v>
      </c>
      <c r="F49" s="129" t="s">
        <v>3775</v>
      </c>
      <c r="G49" s="129" t="s">
        <v>3757</v>
      </c>
      <c r="H49" s="129" t="s">
        <v>3776</v>
      </c>
      <c r="I49" s="129" t="s">
        <v>3991</v>
      </c>
      <c r="J49" s="129" t="s">
        <v>3777</v>
      </c>
      <c r="K49" s="129" t="s">
        <v>3769</v>
      </c>
      <c r="L49" s="129">
        <v>18</v>
      </c>
      <c r="M49" s="130" t="s">
        <v>3758</v>
      </c>
      <c r="N49" s="129" t="s">
        <v>3759</v>
      </c>
      <c r="O49" s="129" t="s">
        <v>3759</v>
      </c>
      <c r="P49" s="130" t="s">
        <v>4020</v>
      </c>
      <c r="Q49" s="129" t="s">
        <v>3764</v>
      </c>
      <c r="R49" s="129" t="s">
        <v>3991</v>
      </c>
      <c r="S49" s="129" t="s">
        <v>3778</v>
      </c>
      <c r="T49" s="129" t="s">
        <v>4132</v>
      </c>
      <c r="U49" s="129" t="s">
        <v>3769</v>
      </c>
      <c r="V49" s="63"/>
      <c r="AA49" s="1"/>
    </row>
    <row r="50" spans="1:27">
      <c r="A50" s="129" t="s">
        <v>5819</v>
      </c>
      <c r="B50" s="22" t="s">
        <v>5722</v>
      </c>
      <c r="C50" s="22" t="s">
        <v>5744</v>
      </c>
      <c r="D50" s="22">
        <v>1993</v>
      </c>
      <c r="E50" s="22" t="s">
        <v>5766</v>
      </c>
      <c r="F50" s="22" t="s">
        <v>5746</v>
      </c>
      <c r="G50" s="22" t="s">
        <v>5747</v>
      </c>
      <c r="H50" s="22" t="s">
        <v>5753</v>
      </c>
      <c r="I50" s="131" t="s">
        <v>5776</v>
      </c>
      <c r="J50" s="131" t="s">
        <v>1996</v>
      </c>
      <c r="K50" s="131" t="s">
        <v>5749</v>
      </c>
      <c r="L50" s="137" t="s">
        <v>5722</v>
      </c>
      <c r="M50" s="132" t="s">
        <v>5777</v>
      </c>
      <c r="N50" s="131" t="s">
        <v>3991</v>
      </c>
      <c r="O50" s="131" t="s">
        <v>3991</v>
      </c>
      <c r="P50" s="132" t="s">
        <v>3991</v>
      </c>
      <c r="Q50" s="131" t="s">
        <v>1099</v>
      </c>
      <c r="R50" s="131" t="s">
        <v>3991</v>
      </c>
      <c r="S50" s="131" t="s">
        <v>3991</v>
      </c>
      <c r="T50" s="22"/>
      <c r="U50" s="22"/>
      <c r="V50" s="63"/>
      <c r="AA50" s="1"/>
    </row>
    <row r="51" spans="1:27">
      <c r="A51" s="129" t="s">
        <v>5820</v>
      </c>
      <c r="B51" s="129"/>
      <c r="C51" s="129" t="s">
        <v>3992</v>
      </c>
      <c r="D51">
        <v>1994</v>
      </c>
      <c r="E51" s="129" t="s">
        <v>3779</v>
      </c>
      <c r="F51" s="129" t="s">
        <v>3780</v>
      </c>
      <c r="G51" s="129" t="s">
        <v>3757</v>
      </c>
      <c r="H51" s="129" t="s">
        <v>1381</v>
      </c>
      <c r="I51" s="129" t="s">
        <v>3991</v>
      </c>
      <c r="J51" s="129" t="s">
        <v>3181</v>
      </c>
      <c r="K51" s="129" t="s">
        <v>3769</v>
      </c>
      <c r="L51" s="129">
        <v>18</v>
      </c>
      <c r="M51" s="130" t="s">
        <v>3781</v>
      </c>
      <c r="N51" s="129" t="s">
        <v>3782</v>
      </c>
      <c r="O51" s="129" t="s">
        <v>3782</v>
      </c>
      <c r="P51" s="130" t="s">
        <v>3783</v>
      </c>
      <c r="Q51" s="129" t="s">
        <v>3764</v>
      </c>
      <c r="R51" s="129" t="s">
        <v>3991</v>
      </c>
      <c r="S51" s="129" t="s">
        <v>3784</v>
      </c>
      <c r="T51" s="129" t="s">
        <v>1383</v>
      </c>
      <c r="U51" s="129" t="s">
        <v>3769</v>
      </c>
      <c r="V51" s="63"/>
      <c r="AA51" s="1"/>
    </row>
    <row r="52" spans="1:27">
      <c r="A52" s="129" t="s">
        <v>5821</v>
      </c>
      <c r="B52" s="129"/>
      <c r="C52" s="129" t="s">
        <v>3992</v>
      </c>
      <c r="D52">
        <v>1994</v>
      </c>
      <c r="E52" s="129" t="s">
        <v>3774</v>
      </c>
      <c r="F52" s="129" t="s">
        <v>3785</v>
      </c>
      <c r="G52" s="129" t="s">
        <v>3757</v>
      </c>
      <c r="H52" s="129" t="s">
        <v>3776</v>
      </c>
      <c r="I52" s="129" t="s">
        <v>3991</v>
      </c>
      <c r="J52" s="129" t="s">
        <v>3786</v>
      </c>
      <c r="K52" s="129" t="s">
        <v>3769</v>
      </c>
      <c r="L52" s="129">
        <v>18</v>
      </c>
      <c r="M52" s="130" t="s">
        <v>3758</v>
      </c>
      <c r="N52" s="129" t="s">
        <v>3759</v>
      </c>
      <c r="O52" s="129" t="s">
        <v>3759</v>
      </c>
      <c r="P52" s="130" t="s">
        <v>4020</v>
      </c>
      <c r="Q52" s="129" t="s">
        <v>3764</v>
      </c>
      <c r="R52" s="129" t="s">
        <v>3991</v>
      </c>
      <c r="S52" s="129" t="s">
        <v>3778</v>
      </c>
      <c r="T52" s="129" t="s">
        <v>4132</v>
      </c>
      <c r="U52" s="129" t="s">
        <v>3769</v>
      </c>
      <c r="V52" s="63"/>
      <c r="AA52" s="1"/>
    </row>
    <row r="53" spans="1:27">
      <c r="A53" s="129" t="s">
        <v>5822</v>
      </c>
      <c r="B53" s="129"/>
      <c r="C53" s="129" t="s">
        <v>3992</v>
      </c>
      <c r="D53">
        <v>1994</v>
      </c>
      <c r="E53" s="129" t="s">
        <v>3774</v>
      </c>
      <c r="F53" s="129" t="s">
        <v>3785</v>
      </c>
      <c r="G53" s="129" t="s">
        <v>3757</v>
      </c>
      <c r="H53" s="129" t="s">
        <v>3776</v>
      </c>
      <c r="I53" s="129" t="s">
        <v>3991</v>
      </c>
      <c r="J53" s="129" t="s">
        <v>3786</v>
      </c>
      <c r="K53" s="129" t="s">
        <v>3769</v>
      </c>
      <c r="L53" s="129">
        <v>18</v>
      </c>
      <c r="M53" s="130" t="s">
        <v>3758</v>
      </c>
      <c r="N53" s="129" t="s">
        <v>3759</v>
      </c>
      <c r="O53" s="129" t="s">
        <v>3759</v>
      </c>
      <c r="P53" s="130" t="s">
        <v>4020</v>
      </c>
      <c r="Q53" s="129" t="s">
        <v>3764</v>
      </c>
      <c r="R53" s="129" t="s">
        <v>3991</v>
      </c>
      <c r="S53" s="129" t="s">
        <v>3778</v>
      </c>
      <c r="T53" s="129" t="s">
        <v>4132</v>
      </c>
      <c r="U53" s="129" t="s">
        <v>3769</v>
      </c>
      <c r="V53" s="63"/>
      <c r="AA53" s="1"/>
    </row>
    <row r="54" spans="1:27">
      <c r="A54" s="129" t="s">
        <v>5823</v>
      </c>
      <c r="B54" s="129"/>
      <c r="C54" s="129" t="s">
        <v>3992</v>
      </c>
      <c r="D54">
        <v>1994</v>
      </c>
      <c r="E54" s="129" t="s">
        <v>3774</v>
      </c>
      <c r="F54" s="129" t="s">
        <v>3785</v>
      </c>
      <c r="G54" s="129" t="s">
        <v>3757</v>
      </c>
      <c r="H54" s="129" t="s">
        <v>3776</v>
      </c>
      <c r="I54" s="129" t="s">
        <v>3991</v>
      </c>
      <c r="J54" s="129" t="s">
        <v>3786</v>
      </c>
      <c r="K54" s="129" t="s">
        <v>3769</v>
      </c>
      <c r="L54" s="129">
        <v>18</v>
      </c>
      <c r="M54" s="130" t="s">
        <v>3758</v>
      </c>
      <c r="N54" s="129" t="s">
        <v>3759</v>
      </c>
      <c r="O54" s="129" t="s">
        <v>3759</v>
      </c>
      <c r="P54" s="130" t="s">
        <v>4020</v>
      </c>
      <c r="Q54" s="129" t="s">
        <v>3764</v>
      </c>
      <c r="R54" s="129" t="s">
        <v>3991</v>
      </c>
      <c r="S54" s="129" t="s">
        <v>3778</v>
      </c>
      <c r="T54" s="129" t="s">
        <v>4132</v>
      </c>
      <c r="U54" s="129" t="s">
        <v>3769</v>
      </c>
      <c r="V54" s="63"/>
      <c r="AA54" s="1"/>
    </row>
    <row r="55" spans="1:27">
      <c r="A55" s="129" t="s">
        <v>5824</v>
      </c>
      <c r="B55" s="22" t="s">
        <v>5722</v>
      </c>
      <c r="C55" s="22" t="s">
        <v>5744</v>
      </c>
      <c r="D55" s="22">
        <v>1994</v>
      </c>
      <c r="E55" s="22" t="s">
        <v>5778</v>
      </c>
      <c r="F55" s="22" t="s">
        <v>5779</v>
      </c>
      <c r="G55" s="22" t="s">
        <v>5747</v>
      </c>
      <c r="H55" s="22" t="s">
        <v>5780</v>
      </c>
      <c r="I55" s="131" t="s">
        <v>5776</v>
      </c>
      <c r="J55" s="131" t="s">
        <v>5754</v>
      </c>
      <c r="K55" s="131" t="s">
        <v>5749</v>
      </c>
      <c r="L55" s="137" t="s">
        <v>5722</v>
      </c>
      <c r="M55" s="141" t="s">
        <v>5781</v>
      </c>
      <c r="N55" s="131" t="s">
        <v>3991</v>
      </c>
      <c r="O55" s="131" t="s">
        <v>3991</v>
      </c>
      <c r="P55" s="132" t="s">
        <v>3991</v>
      </c>
      <c r="Q55" s="131" t="s">
        <v>1099</v>
      </c>
      <c r="R55" s="131" t="s">
        <v>3991</v>
      </c>
      <c r="S55" s="131" t="s">
        <v>3991</v>
      </c>
      <c r="T55" s="22"/>
      <c r="U55" s="22"/>
      <c r="V55" s="63"/>
      <c r="AA55" s="1"/>
    </row>
    <row r="56" spans="1:27">
      <c r="A56" s="129" t="s">
        <v>5825</v>
      </c>
      <c r="B56" s="129"/>
      <c r="C56" s="129" t="s">
        <v>3992</v>
      </c>
      <c r="D56">
        <v>1995</v>
      </c>
      <c r="E56" s="129" t="s">
        <v>3774</v>
      </c>
      <c r="F56" s="129" t="s">
        <v>3775</v>
      </c>
      <c r="G56" s="129" t="s">
        <v>3757</v>
      </c>
      <c r="H56" s="129" t="s">
        <v>3776</v>
      </c>
      <c r="I56" s="129" t="s">
        <v>3991</v>
      </c>
      <c r="J56" s="129" t="s">
        <v>3777</v>
      </c>
      <c r="K56" s="129" t="s">
        <v>3769</v>
      </c>
      <c r="L56" s="129">
        <v>18</v>
      </c>
      <c r="M56" s="130" t="s">
        <v>3758</v>
      </c>
      <c r="N56" s="129" t="s">
        <v>3759</v>
      </c>
      <c r="O56" s="129" t="s">
        <v>3759</v>
      </c>
      <c r="P56" s="130" t="s">
        <v>4020</v>
      </c>
      <c r="Q56" s="129" t="s">
        <v>3764</v>
      </c>
      <c r="R56" s="129" t="s">
        <v>3991</v>
      </c>
      <c r="S56" s="129" t="s">
        <v>3778</v>
      </c>
      <c r="T56" s="129" t="s">
        <v>4132</v>
      </c>
      <c r="U56" s="129" t="s">
        <v>3769</v>
      </c>
      <c r="V56" s="63"/>
      <c r="AA56" s="1"/>
    </row>
    <row r="57" spans="1:27">
      <c r="A57" s="129" t="s">
        <v>5826</v>
      </c>
      <c r="B57" s="129"/>
      <c r="C57" s="129" t="s">
        <v>3992</v>
      </c>
      <c r="D57">
        <v>1995</v>
      </c>
      <c r="E57" s="129" t="s">
        <v>3761</v>
      </c>
      <c r="F57" s="129" t="s">
        <v>3762</v>
      </c>
      <c r="G57" s="129" t="s">
        <v>3757</v>
      </c>
      <c r="H57" s="129" t="s">
        <v>1381</v>
      </c>
      <c r="I57" s="129" t="s">
        <v>3991</v>
      </c>
      <c r="J57" s="129" t="s">
        <v>1382</v>
      </c>
      <c r="K57" s="129" t="s">
        <v>3769</v>
      </c>
      <c r="L57" s="129">
        <v>24</v>
      </c>
      <c r="M57" s="130" t="s">
        <v>3787</v>
      </c>
      <c r="N57" s="129" t="s">
        <v>3788</v>
      </c>
      <c r="O57" s="129" t="s">
        <v>3788</v>
      </c>
      <c r="P57" s="130" t="s">
        <v>3789</v>
      </c>
      <c r="Q57" s="129" t="s">
        <v>3764</v>
      </c>
      <c r="R57" s="129" t="s">
        <v>3991</v>
      </c>
      <c r="S57" s="129" t="s">
        <v>3790</v>
      </c>
      <c r="T57" s="129" t="s">
        <v>1383</v>
      </c>
      <c r="U57" s="129" t="s">
        <v>3769</v>
      </c>
      <c r="V57" s="63"/>
      <c r="AA57" s="1"/>
    </row>
    <row r="58" spans="1:27">
      <c r="A58" s="129" t="s">
        <v>5827</v>
      </c>
      <c r="B58" s="129"/>
      <c r="C58" s="129" t="s">
        <v>3992</v>
      </c>
      <c r="D58">
        <v>1995</v>
      </c>
      <c r="E58" s="129" t="s">
        <v>3791</v>
      </c>
      <c r="F58" s="129" t="s">
        <v>654</v>
      </c>
      <c r="G58" s="129" t="s">
        <v>3757</v>
      </c>
      <c r="H58" s="129" t="s">
        <v>1381</v>
      </c>
      <c r="I58" s="129" t="s">
        <v>3991</v>
      </c>
      <c r="J58" s="129" t="s">
        <v>1382</v>
      </c>
      <c r="K58" s="129" t="s">
        <v>4187</v>
      </c>
      <c r="L58" s="129">
        <v>24</v>
      </c>
      <c r="M58" s="130" t="s">
        <v>3792</v>
      </c>
      <c r="N58" s="129" t="s">
        <v>3793</v>
      </c>
      <c r="O58" s="129" t="s">
        <v>3793</v>
      </c>
      <c r="P58" s="130" t="s">
        <v>3794</v>
      </c>
      <c r="Q58" s="129" t="s">
        <v>3764</v>
      </c>
      <c r="R58" s="129" t="s">
        <v>3991</v>
      </c>
      <c r="S58" s="129" t="s">
        <v>3795</v>
      </c>
      <c r="T58" s="129" t="s">
        <v>1383</v>
      </c>
      <c r="U58" s="129" t="s">
        <v>4187</v>
      </c>
      <c r="V58" s="63"/>
      <c r="AA58" s="1"/>
    </row>
    <row r="59" spans="1:27">
      <c r="A59" s="129" t="s">
        <v>5828</v>
      </c>
      <c r="B59" s="22" t="s">
        <v>5722</v>
      </c>
      <c r="C59" s="22" t="s">
        <v>5744</v>
      </c>
      <c r="D59" s="22">
        <v>1997</v>
      </c>
      <c r="E59" s="22" t="s">
        <v>5782</v>
      </c>
      <c r="F59" s="22"/>
      <c r="G59" s="22" t="s">
        <v>5747</v>
      </c>
      <c r="H59" s="22" t="s">
        <v>5753</v>
      </c>
      <c r="I59" s="131" t="s">
        <v>5776</v>
      </c>
      <c r="J59" s="131" t="s">
        <v>1996</v>
      </c>
      <c r="K59" s="131" t="s">
        <v>5749</v>
      </c>
      <c r="L59" s="137" t="s">
        <v>5722</v>
      </c>
      <c r="M59" s="132" t="s">
        <v>5777</v>
      </c>
      <c r="N59" s="131" t="s">
        <v>3991</v>
      </c>
      <c r="O59" s="131" t="s">
        <v>3991</v>
      </c>
      <c r="P59" s="132" t="s">
        <v>3991</v>
      </c>
      <c r="Q59" s="131" t="s">
        <v>1099</v>
      </c>
      <c r="R59" s="131" t="s">
        <v>3991</v>
      </c>
      <c r="S59" s="131" t="s">
        <v>3991</v>
      </c>
      <c r="T59" s="22"/>
      <c r="U59" s="22"/>
      <c r="V59" s="63"/>
      <c r="AA59" s="1"/>
    </row>
    <row r="60" spans="1:27">
      <c r="A60" s="129" t="s">
        <v>5829</v>
      </c>
      <c r="B60" s="22" t="s">
        <v>5722</v>
      </c>
      <c r="C60" s="22" t="s">
        <v>5744</v>
      </c>
      <c r="D60" s="22">
        <v>1999</v>
      </c>
      <c r="E60" s="22" t="s">
        <v>5783</v>
      </c>
      <c r="F60" s="22" t="s">
        <v>5757</v>
      </c>
      <c r="G60" s="22" t="s">
        <v>5747</v>
      </c>
      <c r="H60" s="22" t="s">
        <v>5780</v>
      </c>
      <c r="I60" s="131" t="s">
        <v>5776</v>
      </c>
      <c r="J60" s="131" t="s">
        <v>1996</v>
      </c>
      <c r="K60" s="131" t="s">
        <v>5749</v>
      </c>
      <c r="L60" s="137" t="s">
        <v>5722</v>
      </c>
      <c r="M60" s="141" t="s">
        <v>5784</v>
      </c>
      <c r="N60" s="131" t="s">
        <v>3991</v>
      </c>
      <c r="O60" s="131" t="s">
        <v>3991</v>
      </c>
      <c r="P60" s="132" t="s">
        <v>3991</v>
      </c>
      <c r="Q60" s="131" t="s">
        <v>1099</v>
      </c>
      <c r="R60" s="131" t="s">
        <v>3991</v>
      </c>
      <c r="S60" s="131" t="s">
        <v>3991</v>
      </c>
      <c r="T60" s="22"/>
      <c r="U60" s="22"/>
      <c r="V60" s="63"/>
      <c r="AA60" s="1"/>
    </row>
    <row r="61" spans="1:27">
      <c r="A61" s="129" t="s">
        <v>5830</v>
      </c>
      <c r="B61" s="129"/>
      <c r="C61" s="129" t="s">
        <v>5785</v>
      </c>
      <c r="D61">
        <v>2000</v>
      </c>
      <c r="E61" s="129" t="s">
        <v>5786</v>
      </c>
      <c r="F61" s="129" t="s">
        <v>4451</v>
      </c>
      <c r="G61" s="129" t="s">
        <v>1795</v>
      </c>
      <c r="H61" s="129" t="s">
        <v>1691</v>
      </c>
      <c r="I61" s="129" t="s">
        <v>3991</v>
      </c>
      <c r="J61" s="129" t="s">
        <v>5787</v>
      </c>
      <c r="K61" s="129" t="s">
        <v>5788</v>
      </c>
      <c r="L61" s="129" t="s">
        <v>3991</v>
      </c>
      <c r="M61" s="129">
        <v>5</v>
      </c>
      <c r="N61" s="129">
        <v>0</v>
      </c>
      <c r="O61" s="129">
        <v>5</v>
      </c>
      <c r="P61" s="2" t="s">
        <v>4452</v>
      </c>
      <c r="Q61" t="s">
        <v>4453</v>
      </c>
      <c r="R61" s="129" t="s">
        <v>5776</v>
      </c>
      <c r="S61" s="129" t="s">
        <v>4454</v>
      </c>
      <c r="T61" s="129" t="s">
        <v>5788</v>
      </c>
      <c r="U61" s="129" t="s">
        <v>5789</v>
      </c>
      <c r="V61" s="63"/>
      <c r="AA61" s="1"/>
    </row>
    <row r="62" spans="1:27">
      <c r="A62" s="129" t="s">
        <v>5831</v>
      </c>
      <c r="C62" t="s">
        <v>3866</v>
      </c>
      <c r="D62">
        <v>2001</v>
      </c>
      <c r="E62" t="s">
        <v>4455</v>
      </c>
      <c r="F62" t="s">
        <v>4456</v>
      </c>
      <c r="G62" t="s">
        <v>1795</v>
      </c>
      <c r="H62" t="s">
        <v>1691</v>
      </c>
      <c r="I62" t="s">
        <v>3991</v>
      </c>
      <c r="J62" t="s">
        <v>4876</v>
      </c>
      <c r="K62" t="s">
        <v>4876</v>
      </c>
      <c r="L62" s="1" t="s">
        <v>1494</v>
      </c>
      <c r="M62" s="4" t="s">
        <v>1495</v>
      </c>
      <c r="N62">
        <v>-41</v>
      </c>
      <c r="O62">
        <v>133</v>
      </c>
      <c r="P62" s="4" t="s">
        <v>1496</v>
      </c>
      <c r="Q62" t="s">
        <v>1497</v>
      </c>
      <c r="R62" t="s">
        <v>3991</v>
      </c>
      <c r="S62" t="s">
        <v>1498</v>
      </c>
      <c r="T62" t="s">
        <v>4876</v>
      </c>
      <c r="U62" t="s">
        <v>1499</v>
      </c>
      <c r="V62" s="63"/>
      <c r="AA62" s="1"/>
    </row>
    <row r="63" spans="1:27">
      <c r="A63" s="129" t="s">
        <v>5832</v>
      </c>
      <c r="B63" s="129"/>
      <c r="C63" s="129" t="s">
        <v>5785</v>
      </c>
      <c r="D63">
        <v>2002</v>
      </c>
      <c r="E63" s="129" t="s">
        <v>5790</v>
      </c>
      <c r="F63" s="129" t="s">
        <v>1500</v>
      </c>
      <c r="G63" s="129" t="s">
        <v>1795</v>
      </c>
      <c r="H63" s="129" t="s">
        <v>1691</v>
      </c>
      <c r="I63" s="129" t="s">
        <v>3991</v>
      </c>
      <c r="J63" s="129" t="s">
        <v>3570</v>
      </c>
      <c r="K63" s="129" t="s">
        <v>3570</v>
      </c>
      <c r="L63" s="44" t="s">
        <v>5791</v>
      </c>
      <c r="M63" s="129">
        <v>100</v>
      </c>
      <c r="N63" s="129">
        <v>-100</v>
      </c>
      <c r="O63" s="129">
        <v>100</v>
      </c>
      <c r="P63" s="2" t="s">
        <v>1501</v>
      </c>
      <c r="Q63" t="s">
        <v>1497</v>
      </c>
      <c r="R63" s="129" t="s">
        <v>5776</v>
      </c>
      <c r="S63" t="s">
        <v>1502</v>
      </c>
      <c r="T63" t="s">
        <v>3570</v>
      </c>
      <c r="U63" t="s">
        <v>1499</v>
      </c>
      <c r="V63" s="63"/>
      <c r="AA63" s="1"/>
    </row>
    <row r="64" spans="1:27">
      <c r="A64" s="129" t="s">
        <v>5833</v>
      </c>
      <c r="B64" s="22" t="s">
        <v>5722</v>
      </c>
      <c r="C64" s="22" t="s">
        <v>5744</v>
      </c>
      <c r="D64" s="22">
        <v>2002</v>
      </c>
      <c r="E64" s="22" t="s">
        <v>5792</v>
      </c>
      <c r="F64" s="22" t="s">
        <v>5762</v>
      </c>
      <c r="G64" s="22" t="s">
        <v>5747</v>
      </c>
      <c r="H64" s="22" t="s">
        <v>5753</v>
      </c>
      <c r="I64" s="131" t="s">
        <v>5776</v>
      </c>
      <c r="J64" s="131" t="s">
        <v>5754</v>
      </c>
      <c r="K64" s="131" t="s">
        <v>5749</v>
      </c>
      <c r="L64" s="137" t="s">
        <v>5722</v>
      </c>
      <c r="M64" s="141" t="s">
        <v>5793</v>
      </c>
      <c r="N64" s="131" t="s">
        <v>3991</v>
      </c>
      <c r="O64" s="131" t="s">
        <v>3991</v>
      </c>
      <c r="P64" s="132" t="s">
        <v>3991</v>
      </c>
      <c r="Q64" s="131" t="s">
        <v>1099</v>
      </c>
      <c r="R64" s="131" t="s">
        <v>3991</v>
      </c>
      <c r="S64" s="131" t="s">
        <v>3991</v>
      </c>
      <c r="T64" s="22"/>
      <c r="U64" s="22"/>
      <c r="V64" s="63"/>
      <c r="AA64" s="1"/>
    </row>
    <row r="65" spans="1:27">
      <c r="A65" s="129" t="s">
        <v>5834</v>
      </c>
      <c r="B65" s="129"/>
      <c r="C65" s="129" t="s">
        <v>5794</v>
      </c>
      <c r="D65">
        <v>2003</v>
      </c>
      <c r="E65" s="129" t="s">
        <v>5795</v>
      </c>
      <c r="F65" s="129" t="s">
        <v>1503</v>
      </c>
      <c r="G65" s="129" t="s">
        <v>5796</v>
      </c>
      <c r="H65" s="129" t="s">
        <v>1691</v>
      </c>
      <c r="I65" s="129" t="s">
        <v>3991</v>
      </c>
      <c r="J65" s="129" t="s">
        <v>1729</v>
      </c>
      <c r="K65" s="129" t="s">
        <v>5797</v>
      </c>
      <c r="L65" s="129" t="s">
        <v>3991</v>
      </c>
      <c r="M65" s="129">
        <v>12</v>
      </c>
      <c r="N65" s="129">
        <v>-4</v>
      </c>
      <c r="O65" s="129">
        <v>12</v>
      </c>
      <c r="P65" s="136" t="s">
        <v>5798</v>
      </c>
      <c r="Q65" t="s">
        <v>5799</v>
      </c>
      <c r="R65" s="129" t="s">
        <v>3991</v>
      </c>
      <c r="S65" s="129" t="s">
        <v>5800</v>
      </c>
      <c r="T65" s="129" t="s">
        <v>1729</v>
      </c>
      <c r="U65" s="129" t="s">
        <v>5797</v>
      </c>
      <c r="V65" s="63"/>
      <c r="AA65" s="1"/>
    </row>
    <row r="66" spans="1:27">
      <c r="A66" s="129" t="s">
        <v>5835</v>
      </c>
      <c r="C66" t="s">
        <v>3992</v>
      </c>
      <c r="D66">
        <v>2004</v>
      </c>
      <c r="E66" t="s">
        <v>1504</v>
      </c>
      <c r="F66" t="s">
        <v>1505</v>
      </c>
      <c r="G66" t="s">
        <v>1795</v>
      </c>
      <c r="H66" t="s">
        <v>1691</v>
      </c>
      <c r="I66" t="s">
        <v>3991</v>
      </c>
      <c r="J66" t="s">
        <v>4132</v>
      </c>
      <c r="K66" t="s">
        <v>4132</v>
      </c>
      <c r="L66" s="1" t="s">
        <v>1506</v>
      </c>
      <c r="M66" s="4" t="s">
        <v>4174</v>
      </c>
      <c r="N66">
        <v>80</v>
      </c>
      <c r="O66">
        <v>80</v>
      </c>
      <c r="P66" s="4" t="s">
        <v>1507</v>
      </c>
      <c r="Q66" t="s">
        <v>1497</v>
      </c>
      <c r="R66" t="s">
        <v>3991</v>
      </c>
      <c r="S66" t="s">
        <v>1508</v>
      </c>
      <c r="T66" t="s">
        <v>4132</v>
      </c>
      <c r="U66" t="s">
        <v>1509</v>
      </c>
      <c r="V66" s="63"/>
      <c r="AA66" s="1"/>
    </row>
    <row r="67" spans="1:27">
      <c r="A67" s="129" t="s">
        <v>5836</v>
      </c>
      <c r="B67" s="22" t="s">
        <v>5722</v>
      </c>
      <c r="C67" s="22" t="s">
        <v>5744</v>
      </c>
      <c r="D67" s="22">
        <v>2005</v>
      </c>
      <c r="E67" s="22" t="s">
        <v>5764</v>
      </c>
      <c r="F67" s="18"/>
      <c r="G67" s="22" t="s">
        <v>5747</v>
      </c>
      <c r="H67" s="22" t="s">
        <v>5753</v>
      </c>
      <c r="I67" s="131" t="s">
        <v>5776</v>
      </c>
      <c r="J67" s="131" t="s">
        <v>1996</v>
      </c>
      <c r="K67" s="131" t="s">
        <v>5749</v>
      </c>
      <c r="L67" s="137" t="s">
        <v>5722</v>
      </c>
      <c r="M67" s="141" t="s">
        <v>5793</v>
      </c>
      <c r="N67" s="131" t="s">
        <v>3991</v>
      </c>
      <c r="O67" s="131" t="s">
        <v>3991</v>
      </c>
      <c r="P67" s="132" t="s">
        <v>3991</v>
      </c>
      <c r="Q67" s="131" t="s">
        <v>1099</v>
      </c>
      <c r="R67" s="131" t="s">
        <v>3991</v>
      </c>
      <c r="S67" s="131" t="s">
        <v>3991</v>
      </c>
      <c r="T67" s="22"/>
      <c r="U67" s="22"/>
      <c r="V67" s="63"/>
      <c r="AA67" s="1"/>
    </row>
    <row r="68" spans="1:27">
      <c r="A68" s="129" t="s">
        <v>5837</v>
      </c>
      <c r="B68" s="22" t="s">
        <v>5722</v>
      </c>
      <c r="C68" s="22" t="s">
        <v>5744</v>
      </c>
      <c r="D68" s="22">
        <v>2005</v>
      </c>
      <c r="E68" s="22" t="s">
        <v>5801</v>
      </c>
      <c r="F68" s="18" t="s">
        <v>5757</v>
      </c>
      <c r="G68" s="22" t="s">
        <v>5747</v>
      </c>
      <c r="H68" s="22" t="s">
        <v>5753</v>
      </c>
      <c r="I68" s="131" t="s">
        <v>5776</v>
      </c>
      <c r="J68" s="131" t="s">
        <v>1996</v>
      </c>
      <c r="K68" s="131" t="s">
        <v>5749</v>
      </c>
      <c r="L68" s="137" t="s">
        <v>5722</v>
      </c>
      <c r="M68" s="20" t="s">
        <v>5802</v>
      </c>
      <c r="N68" s="131" t="s">
        <v>3991</v>
      </c>
      <c r="O68" s="131" t="s">
        <v>3991</v>
      </c>
      <c r="P68" s="132" t="s">
        <v>3991</v>
      </c>
      <c r="Q68" s="131" t="s">
        <v>1099</v>
      </c>
      <c r="R68" s="131" t="s">
        <v>3991</v>
      </c>
      <c r="S68" s="131" t="s">
        <v>3991</v>
      </c>
      <c r="T68" s="22"/>
      <c r="U68" s="22"/>
      <c r="V68" s="63"/>
      <c r="AA68" s="1"/>
    </row>
    <row r="69" spans="1:27" s="205" customFormat="1">
      <c r="A69" s="199" t="s">
        <v>6645</v>
      </c>
      <c r="B69" s="200" t="s">
        <v>5708</v>
      </c>
      <c r="C69" s="200" t="s">
        <v>5744</v>
      </c>
      <c r="D69" s="200">
        <v>2012</v>
      </c>
      <c r="E69" s="200" t="s">
        <v>6646</v>
      </c>
      <c r="F69" s="200" t="s">
        <v>6647</v>
      </c>
      <c r="G69" s="200" t="s">
        <v>5747</v>
      </c>
      <c r="H69" s="200" t="s">
        <v>6648</v>
      </c>
      <c r="I69" s="199" t="s">
        <v>5776</v>
      </c>
      <c r="J69" s="201" t="s">
        <v>6649</v>
      </c>
      <c r="K69" s="202" t="s">
        <v>6650</v>
      </c>
      <c r="L69" s="202" t="s">
        <v>6651</v>
      </c>
      <c r="M69" s="203" t="s">
        <v>6652</v>
      </c>
      <c r="N69" s="199">
        <v>-450</v>
      </c>
      <c r="O69" s="199">
        <v>450</v>
      </c>
      <c r="P69" s="204" t="s">
        <v>6653</v>
      </c>
      <c r="Q69" s="205" t="s">
        <v>1497</v>
      </c>
      <c r="R69" s="199" t="s">
        <v>3991</v>
      </c>
      <c r="S69" s="199" t="s">
        <v>6654</v>
      </c>
      <c r="T69" s="200" t="s">
        <v>6655</v>
      </c>
      <c r="U69" s="200" t="s">
        <v>6650</v>
      </c>
      <c r="V69" s="206"/>
      <c r="AA69" s="207"/>
    </row>
    <row r="70" spans="1:27" s="205" customFormat="1">
      <c r="A70" s="199" t="s">
        <v>6656</v>
      </c>
      <c r="B70" s="200" t="s">
        <v>5708</v>
      </c>
      <c r="C70" s="200" t="s">
        <v>5744</v>
      </c>
      <c r="D70" s="200">
        <v>2013</v>
      </c>
      <c r="E70" s="202" t="s">
        <v>3755</v>
      </c>
      <c r="F70" s="202" t="s">
        <v>6657</v>
      </c>
      <c r="G70" s="202" t="s">
        <v>6658</v>
      </c>
      <c r="H70" s="202" t="s">
        <v>6659</v>
      </c>
      <c r="I70" s="202" t="s">
        <v>3991</v>
      </c>
      <c r="J70" s="202" t="s">
        <v>3768</v>
      </c>
      <c r="K70" s="202" t="s">
        <v>6660</v>
      </c>
      <c r="L70" s="202" t="s">
        <v>6661</v>
      </c>
      <c r="M70" s="203" t="s">
        <v>6662</v>
      </c>
      <c r="N70" s="199">
        <v>-130</v>
      </c>
      <c r="O70" s="199">
        <v>130</v>
      </c>
      <c r="P70" s="204" t="s">
        <v>6663</v>
      </c>
      <c r="Q70" s="205" t="s">
        <v>1497</v>
      </c>
      <c r="R70" s="199" t="s">
        <v>3991</v>
      </c>
      <c r="S70" s="199" t="s">
        <v>6664</v>
      </c>
      <c r="T70" s="200" t="s">
        <v>6665</v>
      </c>
      <c r="U70" s="200" t="s">
        <v>6660</v>
      </c>
      <c r="V70" s="206"/>
      <c r="AA70" s="207"/>
    </row>
    <row r="71" spans="1:27">
      <c r="A71" s="129" t="s">
        <v>5863</v>
      </c>
      <c r="C71" t="s">
        <v>3992</v>
      </c>
      <c r="D71">
        <v>1995</v>
      </c>
      <c r="E71" t="s">
        <v>3823</v>
      </c>
      <c r="G71" t="s">
        <v>1795</v>
      </c>
      <c r="H71" t="s">
        <v>1381</v>
      </c>
      <c r="I71" t="s">
        <v>3991</v>
      </c>
      <c r="J71" t="s">
        <v>3181</v>
      </c>
      <c r="K71" t="s">
        <v>1151</v>
      </c>
      <c r="L71">
        <v>12</v>
      </c>
      <c r="M71" s="4" t="s">
        <v>1152</v>
      </c>
      <c r="N71">
        <v>7</v>
      </c>
      <c r="O71" s="4" t="s">
        <v>1153</v>
      </c>
      <c r="P71" s="4" t="s">
        <v>1152</v>
      </c>
      <c r="Q71" t="s">
        <v>1154</v>
      </c>
      <c r="R71" t="s">
        <v>3991</v>
      </c>
      <c r="S71" t="s">
        <v>1155</v>
      </c>
      <c r="T71" t="s">
        <v>1383</v>
      </c>
      <c r="U71" t="s">
        <v>3530</v>
      </c>
      <c r="V71" s="63"/>
      <c r="AA71" s="1"/>
    </row>
    <row r="72" spans="1:27">
      <c r="A72" s="131" t="s">
        <v>5943</v>
      </c>
      <c r="B72" s="131" t="s">
        <v>3991</v>
      </c>
      <c r="C72" s="131" t="s">
        <v>3992</v>
      </c>
      <c r="D72" s="131">
        <v>2004</v>
      </c>
      <c r="E72" s="131" t="s">
        <v>4054</v>
      </c>
      <c r="F72" s="131" t="s">
        <v>5865</v>
      </c>
      <c r="G72" s="144" t="s">
        <v>1795</v>
      </c>
      <c r="H72" s="144" t="s">
        <v>1691</v>
      </c>
      <c r="I72" s="131" t="s">
        <v>3991</v>
      </c>
      <c r="J72" s="131" t="s">
        <v>5866</v>
      </c>
      <c r="K72" s="131" t="s">
        <v>3989</v>
      </c>
      <c r="L72" s="144" t="s">
        <v>3991</v>
      </c>
      <c r="M72" s="132" t="s">
        <v>5867</v>
      </c>
      <c r="N72" s="131" t="s">
        <v>3991</v>
      </c>
      <c r="O72" s="131" t="s">
        <v>3991</v>
      </c>
      <c r="P72" s="132" t="s">
        <v>3991</v>
      </c>
      <c r="Q72" s="131" t="s">
        <v>1099</v>
      </c>
      <c r="R72" s="131" t="s">
        <v>3991</v>
      </c>
      <c r="S72" s="131" t="s">
        <v>3991</v>
      </c>
      <c r="T72" s="131" t="s">
        <v>3991</v>
      </c>
      <c r="U72" s="131" t="s">
        <v>3991</v>
      </c>
      <c r="V72" s="63"/>
      <c r="AA72" s="1"/>
    </row>
    <row r="73" spans="1:27" ht="15">
      <c r="A73" s="131" t="s">
        <v>5944</v>
      </c>
      <c r="B73" s="22" t="s">
        <v>3991</v>
      </c>
      <c r="C73" s="22" t="s">
        <v>5868</v>
      </c>
      <c r="D73" s="22">
        <v>2006</v>
      </c>
      <c r="E73" s="22" t="s">
        <v>2711</v>
      </c>
      <c r="F73" s="22"/>
      <c r="G73" s="137" t="s">
        <v>1795</v>
      </c>
      <c r="H73" s="22" t="s">
        <v>1381</v>
      </c>
      <c r="I73" s="22" t="s">
        <v>3991</v>
      </c>
      <c r="J73" s="22" t="s">
        <v>5869</v>
      </c>
      <c r="K73" s="22" t="s">
        <v>3991</v>
      </c>
      <c r="L73" s="137" t="s">
        <v>3991</v>
      </c>
      <c r="M73" s="75" t="s">
        <v>5870</v>
      </c>
      <c r="N73" s="22">
        <v>-63</v>
      </c>
      <c r="O73" s="22">
        <v>63</v>
      </c>
      <c r="P73" s="75" t="s">
        <v>5871</v>
      </c>
      <c r="Q73" s="22" t="s">
        <v>5872</v>
      </c>
      <c r="R73" s="22" t="s">
        <v>3991</v>
      </c>
      <c r="S73" s="22" t="s">
        <v>3991</v>
      </c>
      <c r="T73" s="22" t="s">
        <v>3991</v>
      </c>
      <c r="U73" s="22" t="s">
        <v>3991</v>
      </c>
      <c r="V73" s="63"/>
      <c r="AA73" s="23"/>
    </row>
    <row r="74" spans="1:27" ht="15">
      <c r="A74" s="131" t="s">
        <v>5945</v>
      </c>
      <c r="B74" s="22" t="s">
        <v>3991</v>
      </c>
      <c r="C74" s="22" t="s">
        <v>5839</v>
      </c>
      <c r="D74" s="22">
        <v>2006</v>
      </c>
      <c r="E74" s="22" t="s">
        <v>5873</v>
      </c>
      <c r="F74" s="22" t="s">
        <v>5874</v>
      </c>
      <c r="G74" s="137" t="s">
        <v>1795</v>
      </c>
      <c r="H74" s="22" t="s">
        <v>1381</v>
      </c>
      <c r="I74" s="22" t="s">
        <v>3991</v>
      </c>
      <c r="J74" s="22" t="s">
        <v>5875</v>
      </c>
      <c r="K74" s="22" t="s">
        <v>3991</v>
      </c>
      <c r="L74" s="137" t="s">
        <v>3991</v>
      </c>
      <c r="M74" s="75" t="s">
        <v>5876</v>
      </c>
      <c r="N74" s="22">
        <v>-31.5</v>
      </c>
      <c r="O74" s="22">
        <v>31.5</v>
      </c>
      <c r="P74" s="75" t="s">
        <v>5877</v>
      </c>
      <c r="Q74" s="22" t="s">
        <v>5872</v>
      </c>
      <c r="R74" s="22" t="s">
        <v>3991</v>
      </c>
      <c r="S74" s="22" t="s">
        <v>3991</v>
      </c>
      <c r="T74" s="22" t="s">
        <v>3991</v>
      </c>
      <c r="U74" s="22" t="s">
        <v>3991</v>
      </c>
      <c r="V74" s="63"/>
      <c r="AA74" s="23"/>
    </row>
    <row r="75" spans="1:27" ht="15">
      <c r="A75" s="131" t="s">
        <v>5946</v>
      </c>
      <c r="B75" t="s">
        <v>5878</v>
      </c>
      <c r="C75" t="s">
        <v>5879</v>
      </c>
      <c r="D75">
        <v>2008</v>
      </c>
      <c r="E75" s="131" t="s">
        <v>5880</v>
      </c>
      <c r="F75" s="131" t="s">
        <v>5881</v>
      </c>
      <c r="G75" s="131" t="s">
        <v>5882</v>
      </c>
      <c r="H75" s="131" t="s">
        <v>5684</v>
      </c>
      <c r="I75" s="131" t="s">
        <v>5878</v>
      </c>
      <c r="J75" t="s">
        <v>5883</v>
      </c>
      <c r="K75" s="145" t="s">
        <v>5884</v>
      </c>
      <c r="L75" s="145" t="s">
        <v>5878</v>
      </c>
      <c r="M75" s="3" t="s">
        <v>5885</v>
      </c>
      <c r="N75" s="1" t="s">
        <v>5878</v>
      </c>
      <c r="O75" s="1" t="s">
        <v>5878</v>
      </c>
      <c r="P75" s="3" t="s">
        <v>5886</v>
      </c>
      <c r="Q75" s="1" t="s">
        <v>5887</v>
      </c>
      <c r="R75" s="1" t="s">
        <v>5878</v>
      </c>
      <c r="S75" s="1" t="s">
        <v>5888</v>
      </c>
      <c r="T75" t="s">
        <v>5697</v>
      </c>
      <c r="U75" t="s">
        <v>5884</v>
      </c>
      <c r="V75" s="63"/>
      <c r="AA75" s="1"/>
    </row>
    <row r="76" spans="1:27" ht="15">
      <c r="A76" s="131" t="s">
        <v>5947</v>
      </c>
      <c r="B76" t="s">
        <v>5878</v>
      </c>
      <c r="C76" t="s">
        <v>5879</v>
      </c>
      <c r="D76">
        <v>2008</v>
      </c>
      <c r="E76" s="131" t="s">
        <v>5889</v>
      </c>
      <c r="G76" s="131" t="s">
        <v>5882</v>
      </c>
      <c r="H76" s="131" t="s">
        <v>5684</v>
      </c>
      <c r="I76" s="131" t="s">
        <v>5878</v>
      </c>
      <c r="J76" t="s">
        <v>5890</v>
      </c>
      <c r="K76" s="145" t="s">
        <v>5884</v>
      </c>
      <c r="L76" s="145" t="s">
        <v>5878</v>
      </c>
      <c r="M76" s="3" t="s">
        <v>5891</v>
      </c>
      <c r="N76" s="1" t="s">
        <v>5878</v>
      </c>
      <c r="O76" s="1" t="s">
        <v>5878</v>
      </c>
      <c r="P76" s="3" t="s">
        <v>5892</v>
      </c>
      <c r="Q76" s="1" t="s">
        <v>5887</v>
      </c>
      <c r="R76" s="1" t="s">
        <v>5878</v>
      </c>
      <c r="S76" s="1" t="s">
        <v>5893</v>
      </c>
      <c r="T76" t="s">
        <v>5697</v>
      </c>
      <c r="U76" t="s">
        <v>5884</v>
      </c>
      <c r="V76" s="63"/>
      <c r="AA76" s="1"/>
    </row>
    <row r="77" spans="1:27" ht="15">
      <c r="A77" s="131" t="s">
        <v>5948</v>
      </c>
      <c r="B77" t="s">
        <v>5878</v>
      </c>
      <c r="C77" t="s">
        <v>5879</v>
      </c>
      <c r="D77">
        <v>2008</v>
      </c>
      <c r="E77" s="131" t="s">
        <v>5894</v>
      </c>
      <c r="F77" s="131" t="s">
        <v>5895</v>
      </c>
      <c r="G77" s="131" t="s">
        <v>5882</v>
      </c>
      <c r="H77" s="131" t="s">
        <v>5684</v>
      </c>
      <c r="I77" s="131" t="s">
        <v>5878</v>
      </c>
      <c r="J77" t="s">
        <v>5890</v>
      </c>
      <c r="K77" s="145" t="s">
        <v>5884</v>
      </c>
      <c r="L77" s="145" t="s">
        <v>5878</v>
      </c>
      <c r="M77" s="3" t="s">
        <v>5896</v>
      </c>
      <c r="N77" s="1" t="s">
        <v>5878</v>
      </c>
      <c r="O77" s="1" t="s">
        <v>5878</v>
      </c>
      <c r="P77" s="3" t="s">
        <v>5897</v>
      </c>
      <c r="Q77" s="1" t="s">
        <v>5887</v>
      </c>
      <c r="R77" s="1" t="s">
        <v>5878</v>
      </c>
      <c r="S77" s="1" t="s">
        <v>5888</v>
      </c>
      <c r="T77" t="s">
        <v>5697</v>
      </c>
      <c r="U77" t="s">
        <v>5884</v>
      </c>
      <c r="V77" s="63"/>
      <c r="AA77" s="1"/>
    </row>
    <row r="78" spans="1:27" ht="15">
      <c r="A78" s="131" t="s">
        <v>5949</v>
      </c>
      <c r="B78" s="22" t="s">
        <v>3991</v>
      </c>
      <c r="C78" s="22" t="s">
        <v>5839</v>
      </c>
      <c r="D78" s="22">
        <v>2008</v>
      </c>
      <c r="E78" s="22" t="s">
        <v>5898</v>
      </c>
      <c r="F78" s="22" t="s">
        <v>5899</v>
      </c>
      <c r="G78" s="137" t="s">
        <v>1795</v>
      </c>
      <c r="H78" s="22" t="s">
        <v>1381</v>
      </c>
      <c r="I78" s="22" t="s">
        <v>3991</v>
      </c>
      <c r="J78" s="22" t="s">
        <v>5900</v>
      </c>
      <c r="K78" s="22" t="s">
        <v>5901</v>
      </c>
      <c r="L78" s="137" t="s">
        <v>3991</v>
      </c>
      <c r="M78" s="75" t="s">
        <v>5902</v>
      </c>
      <c r="N78" s="22" t="s">
        <v>5903</v>
      </c>
      <c r="O78" s="22" t="s">
        <v>5903</v>
      </c>
      <c r="P78" s="132" t="s">
        <v>3991</v>
      </c>
      <c r="Q78" s="131" t="s">
        <v>1099</v>
      </c>
      <c r="R78" s="22" t="s">
        <v>3991</v>
      </c>
      <c r="S78" s="22" t="s">
        <v>5904</v>
      </c>
      <c r="T78" s="22" t="s">
        <v>5697</v>
      </c>
      <c r="U78" s="22" t="s">
        <v>5901</v>
      </c>
      <c r="V78" s="63"/>
      <c r="AA78" s="1"/>
    </row>
    <row r="79" spans="1:27" ht="15">
      <c r="A79" s="131" t="s">
        <v>5950</v>
      </c>
      <c r="B79" s="22" t="s">
        <v>3991</v>
      </c>
      <c r="C79" s="22" t="s">
        <v>5839</v>
      </c>
      <c r="D79" s="22">
        <v>2009</v>
      </c>
      <c r="E79" s="22" t="s">
        <v>5905</v>
      </c>
      <c r="F79" s="22" t="s">
        <v>5906</v>
      </c>
      <c r="G79" s="137" t="s">
        <v>1795</v>
      </c>
      <c r="H79" s="22" t="s">
        <v>1381</v>
      </c>
      <c r="I79" s="22" t="s">
        <v>3991</v>
      </c>
      <c r="J79" s="22" t="s">
        <v>5900</v>
      </c>
      <c r="K79" s="22" t="s">
        <v>5901</v>
      </c>
      <c r="L79" s="137" t="s">
        <v>3991</v>
      </c>
      <c r="M79" s="75" t="s">
        <v>5907</v>
      </c>
      <c r="N79" s="22" t="s">
        <v>5903</v>
      </c>
      <c r="O79" s="22" t="s">
        <v>5903</v>
      </c>
      <c r="P79" s="132" t="s">
        <v>3991</v>
      </c>
      <c r="Q79" s="131" t="s">
        <v>1099</v>
      </c>
      <c r="R79" s="22" t="s">
        <v>3991</v>
      </c>
      <c r="S79" s="22" t="s">
        <v>5908</v>
      </c>
      <c r="T79" s="22" t="s">
        <v>5697</v>
      </c>
      <c r="U79" s="22" t="s">
        <v>5901</v>
      </c>
      <c r="V79" s="63"/>
      <c r="AA79" s="1"/>
    </row>
    <row r="80" spans="1:27" ht="15">
      <c r="A80" s="131" t="s">
        <v>5951</v>
      </c>
      <c r="B80" t="s">
        <v>5903</v>
      </c>
      <c r="C80" t="s">
        <v>5839</v>
      </c>
      <c r="D80">
        <v>2010</v>
      </c>
      <c r="E80" s="131" t="s">
        <v>5909</v>
      </c>
      <c r="F80" s="131" t="s">
        <v>5910</v>
      </c>
      <c r="G80" s="131" t="s">
        <v>5882</v>
      </c>
      <c r="H80" s="131" t="s">
        <v>5911</v>
      </c>
      <c r="I80" s="131" t="s">
        <v>5903</v>
      </c>
      <c r="J80" t="s">
        <v>5912</v>
      </c>
      <c r="K80" s="145" t="s">
        <v>5913</v>
      </c>
      <c r="L80" s="145" t="s">
        <v>5903</v>
      </c>
      <c r="M80" s="3" t="s">
        <v>5914</v>
      </c>
      <c r="N80" s="1" t="s">
        <v>5903</v>
      </c>
      <c r="O80" s="1" t="s">
        <v>5903</v>
      </c>
      <c r="P80" s="3" t="s">
        <v>5892</v>
      </c>
      <c r="Q80" s="1" t="s">
        <v>5915</v>
      </c>
      <c r="R80" s="1" t="s">
        <v>5903</v>
      </c>
      <c r="S80" s="1" t="s">
        <v>5916</v>
      </c>
      <c r="T80" t="s">
        <v>5676</v>
      </c>
      <c r="U80" t="s">
        <v>5913</v>
      </c>
      <c r="V80" s="63"/>
      <c r="AA80" s="1"/>
    </row>
    <row r="81" spans="1:27" ht="15">
      <c r="A81" s="131" t="s">
        <v>5952</v>
      </c>
      <c r="B81" s="22" t="s">
        <v>3991</v>
      </c>
      <c r="C81" s="22" t="s">
        <v>5839</v>
      </c>
      <c r="D81" s="22">
        <v>2010</v>
      </c>
      <c r="E81" s="22" t="s">
        <v>5917</v>
      </c>
      <c r="F81" s="22" t="s">
        <v>5918</v>
      </c>
      <c r="G81" s="137" t="s">
        <v>1795</v>
      </c>
      <c r="H81" s="22" t="s">
        <v>1381</v>
      </c>
      <c r="I81" s="22" t="s">
        <v>3991</v>
      </c>
      <c r="J81" s="22" t="s">
        <v>5900</v>
      </c>
      <c r="K81" s="22" t="s">
        <v>5901</v>
      </c>
      <c r="L81" s="137" t="s">
        <v>3991</v>
      </c>
      <c r="M81" s="75" t="s">
        <v>5919</v>
      </c>
      <c r="N81" s="22" t="s">
        <v>5903</v>
      </c>
      <c r="O81" s="22" t="s">
        <v>5903</v>
      </c>
      <c r="P81" s="132" t="s">
        <v>3991</v>
      </c>
      <c r="Q81" s="131" t="s">
        <v>1099</v>
      </c>
      <c r="R81" s="22" t="s">
        <v>3991</v>
      </c>
      <c r="S81" s="22" t="s">
        <v>5920</v>
      </c>
      <c r="T81" s="22" t="s">
        <v>5697</v>
      </c>
      <c r="U81" s="22" t="s">
        <v>5921</v>
      </c>
      <c r="V81" s="63"/>
      <c r="AA81" s="1"/>
    </row>
    <row r="82" spans="1:27" ht="15">
      <c r="A82" s="131" t="s">
        <v>5953</v>
      </c>
      <c r="B82" s="22" t="s">
        <v>3991</v>
      </c>
      <c r="C82" s="22" t="s">
        <v>5839</v>
      </c>
      <c r="D82" s="22">
        <v>2010</v>
      </c>
      <c r="E82" s="22" t="s">
        <v>5917</v>
      </c>
      <c r="F82" s="22" t="s">
        <v>5918</v>
      </c>
      <c r="G82" s="137" t="s">
        <v>1795</v>
      </c>
      <c r="H82" s="22" t="s">
        <v>1381</v>
      </c>
      <c r="I82" s="22" t="s">
        <v>3991</v>
      </c>
      <c r="J82" s="22" t="s">
        <v>5900</v>
      </c>
      <c r="K82" s="22" t="s">
        <v>5901</v>
      </c>
      <c r="L82" s="137" t="s">
        <v>3991</v>
      </c>
      <c r="M82" s="75" t="s">
        <v>5922</v>
      </c>
      <c r="N82" s="22" t="s">
        <v>5903</v>
      </c>
      <c r="O82" s="22" t="s">
        <v>5903</v>
      </c>
      <c r="P82" s="132" t="s">
        <v>3991</v>
      </c>
      <c r="Q82" s="131" t="s">
        <v>1099</v>
      </c>
      <c r="R82" s="22" t="s">
        <v>3991</v>
      </c>
      <c r="S82" s="22" t="s">
        <v>5923</v>
      </c>
      <c r="T82" s="22" t="s">
        <v>5697</v>
      </c>
      <c r="U82" s="22" t="s">
        <v>5921</v>
      </c>
      <c r="V82" s="63"/>
      <c r="AA82" s="1"/>
    </row>
    <row r="83" spans="1:27">
      <c r="A83" s="129" t="s">
        <v>5954</v>
      </c>
      <c r="B83" s="129" t="s">
        <v>3991</v>
      </c>
      <c r="C83" s="129" t="s">
        <v>3992</v>
      </c>
      <c r="D83">
        <v>1987</v>
      </c>
      <c r="E83" s="129" t="s">
        <v>2024</v>
      </c>
      <c r="F83" s="129" t="s">
        <v>2025</v>
      </c>
      <c r="G83" s="129" t="s">
        <v>1795</v>
      </c>
      <c r="H83" s="129" t="s">
        <v>1381</v>
      </c>
      <c r="I83" s="129" t="s">
        <v>3991</v>
      </c>
      <c r="J83" s="129" t="s">
        <v>2026</v>
      </c>
      <c r="K83" s="129" t="s">
        <v>3991</v>
      </c>
      <c r="L83" s="133" t="s">
        <v>3991</v>
      </c>
      <c r="M83" s="130" t="s">
        <v>2027</v>
      </c>
      <c r="N83" s="129" t="s">
        <v>3991</v>
      </c>
      <c r="O83" s="129" t="s">
        <v>3991</v>
      </c>
      <c r="P83" s="130" t="s">
        <v>3991</v>
      </c>
      <c r="Q83" s="129" t="s">
        <v>2028</v>
      </c>
      <c r="R83" s="129" t="s">
        <v>3991</v>
      </c>
      <c r="S83" s="129" t="s">
        <v>3991</v>
      </c>
      <c r="T83" s="129" t="s">
        <v>3991</v>
      </c>
      <c r="U83" s="129" t="s">
        <v>3991</v>
      </c>
      <c r="V83" s="69"/>
      <c r="AA83" s="1"/>
    </row>
    <row r="84" spans="1:27">
      <c r="A84" s="129" t="s">
        <v>5955</v>
      </c>
      <c r="B84" s="129" t="s">
        <v>3991</v>
      </c>
      <c r="C84" s="129" t="s">
        <v>3992</v>
      </c>
      <c r="D84">
        <v>1990</v>
      </c>
      <c r="E84" s="129" t="s">
        <v>3930</v>
      </c>
      <c r="F84" s="129" t="s">
        <v>3931</v>
      </c>
      <c r="G84" s="129" t="s">
        <v>1795</v>
      </c>
      <c r="H84" s="129" t="s">
        <v>1381</v>
      </c>
      <c r="I84" s="129" t="s">
        <v>3991</v>
      </c>
      <c r="J84" s="129" t="s">
        <v>2026</v>
      </c>
      <c r="K84" s="129" t="s">
        <v>3991</v>
      </c>
      <c r="L84" s="133" t="s">
        <v>3991</v>
      </c>
      <c r="M84" s="130" t="s">
        <v>3932</v>
      </c>
      <c r="N84" s="129" t="s">
        <v>3991</v>
      </c>
      <c r="O84" s="129" t="s">
        <v>3991</v>
      </c>
      <c r="P84" s="130" t="s">
        <v>3991</v>
      </c>
      <c r="Q84" s="129" t="s">
        <v>2028</v>
      </c>
      <c r="R84" s="129" t="s">
        <v>3991</v>
      </c>
      <c r="S84" s="129" t="s">
        <v>3991</v>
      </c>
      <c r="T84" s="129" t="s">
        <v>3991</v>
      </c>
      <c r="U84" s="129" t="s">
        <v>3991</v>
      </c>
      <c r="V84" s="69"/>
      <c r="AA84" s="1"/>
    </row>
    <row r="85" spans="1:27">
      <c r="A85" s="129" t="s">
        <v>5956</v>
      </c>
      <c r="B85" s="129" t="s">
        <v>3991</v>
      </c>
      <c r="C85" s="129" t="s">
        <v>3992</v>
      </c>
      <c r="D85">
        <v>1991</v>
      </c>
      <c r="E85" s="129" t="s">
        <v>3940</v>
      </c>
      <c r="F85" s="129" t="s">
        <v>3941</v>
      </c>
      <c r="G85" s="129" t="s">
        <v>1795</v>
      </c>
      <c r="H85" s="129" t="s">
        <v>1381</v>
      </c>
      <c r="I85" s="129" t="s">
        <v>3991</v>
      </c>
      <c r="J85" s="129" t="s">
        <v>2026</v>
      </c>
      <c r="K85" s="129" t="s">
        <v>3991</v>
      </c>
      <c r="L85" s="133" t="s">
        <v>3991</v>
      </c>
      <c r="M85" s="130" t="s">
        <v>3942</v>
      </c>
      <c r="N85" s="129" t="s">
        <v>3991</v>
      </c>
      <c r="O85" s="129" t="s">
        <v>3991</v>
      </c>
      <c r="P85" s="130" t="s">
        <v>3991</v>
      </c>
      <c r="Q85" s="129" t="s">
        <v>2028</v>
      </c>
      <c r="R85" s="129" t="s">
        <v>3991</v>
      </c>
      <c r="S85" s="129" t="s">
        <v>3991</v>
      </c>
      <c r="T85" s="129" t="s">
        <v>3991</v>
      </c>
      <c r="U85" s="129" t="s">
        <v>3991</v>
      </c>
      <c r="V85" s="69"/>
      <c r="AA85" s="1"/>
    </row>
    <row r="86" spans="1:27">
      <c r="A86" s="129" t="s">
        <v>5957</v>
      </c>
      <c r="B86" s="129" t="s">
        <v>3991</v>
      </c>
      <c r="C86" s="129" t="s">
        <v>3992</v>
      </c>
      <c r="D86">
        <v>1991</v>
      </c>
      <c r="E86" s="129" t="s">
        <v>3957</v>
      </c>
      <c r="F86" s="129" t="s">
        <v>3958</v>
      </c>
      <c r="G86" s="129" t="s">
        <v>1795</v>
      </c>
      <c r="H86" s="129" t="s">
        <v>3959</v>
      </c>
      <c r="I86" s="129" t="s">
        <v>3991</v>
      </c>
      <c r="J86" s="129" t="s">
        <v>2035</v>
      </c>
      <c r="K86" s="129" t="s">
        <v>3960</v>
      </c>
      <c r="L86" s="133" t="s">
        <v>3961</v>
      </c>
      <c r="M86" s="130" t="s">
        <v>3962</v>
      </c>
      <c r="N86" s="129" t="s">
        <v>3991</v>
      </c>
      <c r="O86" s="129" t="s">
        <v>3991</v>
      </c>
      <c r="P86" s="130" t="s">
        <v>3991</v>
      </c>
      <c r="Q86" s="129" t="s">
        <v>3963</v>
      </c>
      <c r="R86" s="129" t="s">
        <v>3991</v>
      </c>
      <c r="S86" s="129" t="s">
        <v>941</v>
      </c>
      <c r="T86" s="129" t="s">
        <v>1729</v>
      </c>
      <c r="U86" s="129" t="s">
        <v>942</v>
      </c>
      <c r="V86" s="63"/>
      <c r="AA86" s="1"/>
    </row>
    <row r="87" spans="1:27">
      <c r="A87" s="129" t="s">
        <v>5958</v>
      </c>
      <c r="B87" s="129" t="s">
        <v>3991</v>
      </c>
      <c r="C87" s="129" t="s">
        <v>3992</v>
      </c>
      <c r="D87" s="129">
        <v>1991</v>
      </c>
      <c r="E87" s="129" t="s">
        <v>944</v>
      </c>
      <c r="F87" s="129" t="s">
        <v>945</v>
      </c>
      <c r="G87" s="129" t="s">
        <v>1795</v>
      </c>
      <c r="H87" s="129" t="s">
        <v>1381</v>
      </c>
      <c r="I87" s="129" t="s">
        <v>3991</v>
      </c>
      <c r="J87" s="129" t="s">
        <v>4180</v>
      </c>
      <c r="K87" s="129" t="s">
        <v>3991</v>
      </c>
      <c r="L87" s="133" t="s">
        <v>3991</v>
      </c>
      <c r="M87" s="130" t="s">
        <v>946</v>
      </c>
      <c r="N87" s="129" t="s">
        <v>3991</v>
      </c>
      <c r="O87" s="129" t="s">
        <v>3991</v>
      </c>
      <c r="P87" s="130" t="s">
        <v>3991</v>
      </c>
      <c r="Q87" s="129" t="s">
        <v>2028</v>
      </c>
      <c r="R87" s="129" t="s">
        <v>3991</v>
      </c>
      <c r="S87" s="129" t="s">
        <v>3991</v>
      </c>
      <c r="T87" s="129" t="s">
        <v>3991</v>
      </c>
      <c r="U87" s="129" t="s">
        <v>3991</v>
      </c>
      <c r="V87" s="69"/>
      <c r="AA87" s="1"/>
    </row>
    <row r="88" spans="1:27">
      <c r="A88" s="129" t="s">
        <v>5959</v>
      </c>
      <c r="B88" s="129" t="s">
        <v>3991</v>
      </c>
      <c r="C88" s="129" t="s">
        <v>3992</v>
      </c>
      <c r="D88" s="129">
        <v>1992</v>
      </c>
      <c r="E88" s="129" t="s">
        <v>948</v>
      </c>
      <c r="F88" s="129" t="s">
        <v>949</v>
      </c>
      <c r="G88" s="129" t="s">
        <v>1795</v>
      </c>
      <c r="H88" s="129" t="s">
        <v>1381</v>
      </c>
      <c r="I88" s="129" t="s">
        <v>3991</v>
      </c>
      <c r="J88" s="129" t="s">
        <v>2035</v>
      </c>
      <c r="K88" s="129" t="s">
        <v>3991</v>
      </c>
      <c r="L88" s="133" t="s">
        <v>3961</v>
      </c>
      <c r="M88" s="130" t="s">
        <v>3932</v>
      </c>
      <c r="N88" s="129" t="s">
        <v>3991</v>
      </c>
      <c r="O88" s="129" t="s">
        <v>3991</v>
      </c>
      <c r="P88" s="130" t="s">
        <v>3991</v>
      </c>
      <c r="Q88" s="129" t="s">
        <v>2028</v>
      </c>
      <c r="R88" s="129" t="s">
        <v>3991</v>
      </c>
      <c r="S88" s="129" t="s">
        <v>3991</v>
      </c>
      <c r="T88" s="129" t="s">
        <v>3991</v>
      </c>
      <c r="U88" s="129" t="s">
        <v>3991</v>
      </c>
      <c r="V88" s="69"/>
      <c r="AA88" s="1"/>
    </row>
    <row r="89" spans="1:27">
      <c r="A89" s="129" t="s">
        <v>5960</v>
      </c>
      <c r="B89" s="129" t="s">
        <v>3991</v>
      </c>
      <c r="C89" s="129" t="s">
        <v>3992</v>
      </c>
      <c r="D89">
        <v>1993</v>
      </c>
      <c r="E89" s="129" t="s">
        <v>3881</v>
      </c>
      <c r="F89" s="129" t="s">
        <v>1005</v>
      </c>
      <c r="G89" s="133" t="s">
        <v>1795</v>
      </c>
      <c r="H89" s="129" t="s">
        <v>1691</v>
      </c>
      <c r="I89" s="129" t="s">
        <v>3991</v>
      </c>
      <c r="J89" s="146" t="s">
        <v>1006</v>
      </c>
      <c r="K89" s="129" t="s">
        <v>3991</v>
      </c>
      <c r="L89" s="129" t="s">
        <v>3991</v>
      </c>
      <c r="M89" s="130" t="s">
        <v>1007</v>
      </c>
      <c r="N89" s="129" t="s">
        <v>3991</v>
      </c>
      <c r="O89" s="129" t="s">
        <v>3991</v>
      </c>
      <c r="P89" s="129" t="s">
        <v>3991</v>
      </c>
      <c r="Q89" s="146" t="s">
        <v>2028</v>
      </c>
      <c r="R89" s="129" t="s">
        <v>3991</v>
      </c>
      <c r="S89" s="129" t="s">
        <v>3991</v>
      </c>
      <c r="T89" s="129" t="s">
        <v>3991</v>
      </c>
      <c r="U89" s="129" t="s">
        <v>3991</v>
      </c>
      <c r="V89" s="69"/>
      <c r="AA89" s="1"/>
    </row>
    <row r="90" spans="1:27">
      <c r="A90" s="129" t="s">
        <v>5961</v>
      </c>
      <c r="B90" s="129" t="s">
        <v>3991</v>
      </c>
      <c r="C90" s="129" t="s">
        <v>3992</v>
      </c>
      <c r="D90">
        <v>1994</v>
      </c>
      <c r="E90" s="129" t="s">
        <v>1009</v>
      </c>
      <c r="F90" s="129" t="s">
        <v>1010</v>
      </c>
      <c r="G90" s="133" t="s">
        <v>1795</v>
      </c>
      <c r="H90" s="129" t="s">
        <v>1381</v>
      </c>
      <c r="I90" s="129" t="s">
        <v>3991</v>
      </c>
      <c r="J90" s="129" t="s">
        <v>2026</v>
      </c>
      <c r="K90" s="129" t="s">
        <v>3991</v>
      </c>
      <c r="L90" s="129" t="s">
        <v>3991</v>
      </c>
      <c r="M90" s="130" t="s">
        <v>1011</v>
      </c>
      <c r="N90" s="129" t="s">
        <v>3991</v>
      </c>
      <c r="O90" s="129" t="s">
        <v>3991</v>
      </c>
      <c r="P90" s="129" t="s">
        <v>3991</v>
      </c>
      <c r="Q90" s="146" t="s">
        <v>2028</v>
      </c>
      <c r="R90" s="129" t="s">
        <v>3991</v>
      </c>
      <c r="S90" s="129" t="s">
        <v>3991</v>
      </c>
      <c r="T90" s="129" t="s">
        <v>3991</v>
      </c>
      <c r="U90" s="129" t="s">
        <v>3991</v>
      </c>
      <c r="V90" s="69"/>
      <c r="AA90" s="1"/>
    </row>
    <row r="91" spans="1:27">
      <c r="A91" s="129" t="s">
        <v>5962</v>
      </c>
      <c r="B91" s="129" t="s">
        <v>3991</v>
      </c>
      <c r="C91" s="129" t="s">
        <v>3992</v>
      </c>
      <c r="D91">
        <v>1994</v>
      </c>
      <c r="E91" s="129" t="s">
        <v>1013</v>
      </c>
      <c r="F91" s="129" t="s">
        <v>1014</v>
      </c>
      <c r="G91" s="133" t="s">
        <v>1795</v>
      </c>
      <c r="H91" s="129" t="s">
        <v>1381</v>
      </c>
      <c r="I91" s="129" t="s">
        <v>3991</v>
      </c>
      <c r="J91" s="129" t="s">
        <v>2026</v>
      </c>
      <c r="K91" s="129" t="s">
        <v>3991</v>
      </c>
      <c r="L91" s="129" t="s">
        <v>3991</v>
      </c>
      <c r="M91" s="130" t="s">
        <v>1015</v>
      </c>
      <c r="N91" s="129" t="s">
        <v>3991</v>
      </c>
      <c r="O91" s="129" t="s">
        <v>3991</v>
      </c>
      <c r="P91" s="129" t="s">
        <v>3991</v>
      </c>
      <c r="Q91" s="146" t="s">
        <v>2028</v>
      </c>
      <c r="R91" s="129" t="s">
        <v>3991</v>
      </c>
      <c r="S91" s="129" t="s">
        <v>3991</v>
      </c>
      <c r="T91" s="129" t="s">
        <v>3991</v>
      </c>
      <c r="U91" s="129" t="s">
        <v>3991</v>
      </c>
      <c r="V91" s="69"/>
      <c r="AA91" s="1"/>
    </row>
    <row r="92" spans="1:27">
      <c r="A92" s="129" t="s">
        <v>5963</v>
      </c>
      <c r="B92" s="129" t="s">
        <v>3991</v>
      </c>
      <c r="C92" s="129" t="s">
        <v>3992</v>
      </c>
      <c r="D92">
        <v>1995</v>
      </c>
      <c r="E92" s="146" t="s">
        <v>1022</v>
      </c>
      <c r="F92" s="129" t="s">
        <v>1023</v>
      </c>
      <c r="G92" s="133" t="s">
        <v>1795</v>
      </c>
      <c r="H92" s="129" t="s">
        <v>1691</v>
      </c>
      <c r="I92" s="129" t="s">
        <v>3991</v>
      </c>
      <c r="J92" s="129" t="s">
        <v>2026</v>
      </c>
      <c r="K92" s="129" t="s">
        <v>3991</v>
      </c>
      <c r="L92" s="129" t="s">
        <v>3991</v>
      </c>
      <c r="M92" s="130" t="s">
        <v>1024</v>
      </c>
      <c r="N92" s="129" t="s">
        <v>3991</v>
      </c>
      <c r="O92" s="129" t="s">
        <v>3991</v>
      </c>
      <c r="P92" s="129" t="s">
        <v>3991</v>
      </c>
      <c r="Q92" s="146" t="s">
        <v>2028</v>
      </c>
      <c r="R92" s="129" t="s">
        <v>3991</v>
      </c>
      <c r="S92" s="129" t="s">
        <v>3991</v>
      </c>
      <c r="T92" s="129" t="s">
        <v>3991</v>
      </c>
      <c r="U92" s="129" t="s">
        <v>3991</v>
      </c>
      <c r="V92" s="69"/>
      <c r="AA92" s="1"/>
    </row>
    <row r="93" spans="1:27">
      <c r="A93" s="129" t="s">
        <v>5964</v>
      </c>
      <c r="B93" s="129" t="s">
        <v>3991</v>
      </c>
      <c r="C93" s="129" t="s">
        <v>3992</v>
      </c>
      <c r="D93">
        <v>1995</v>
      </c>
      <c r="E93" s="146" t="s">
        <v>1026</v>
      </c>
      <c r="F93" s="146" t="s">
        <v>1027</v>
      </c>
      <c r="G93" s="133" t="s">
        <v>1795</v>
      </c>
      <c r="H93" s="129" t="s">
        <v>1381</v>
      </c>
      <c r="I93" s="129" t="s">
        <v>3991</v>
      </c>
      <c r="J93" s="129" t="s">
        <v>2026</v>
      </c>
      <c r="K93" s="129" t="s">
        <v>3991</v>
      </c>
      <c r="L93" s="129" t="s">
        <v>3991</v>
      </c>
      <c r="M93" s="147" t="s">
        <v>1028</v>
      </c>
      <c r="N93" s="129" t="s">
        <v>3991</v>
      </c>
      <c r="O93" s="129" t="s">
        <v>3991</v>
      </c>
      <c r="P93" s="129" t="s">
        <v>3991</v>
      </c>
      <c r="Q93" s="146" t="s">
        <v>2028</v>
      </c>
      <c r="R93" s="129" t="s">
        <v>3991</v>
      </c>
      <c r="S93" s="129" t="s">
        <v>3991</v>
      </c>
      <c r="T93" s="129" t="s">
        <v>3991</v>
      </c>
      <c r="U93" s="129" t="s">
        <v>3991</v>
      </c>
      <c r="V93" s="69"/>
      <c r="AA93" s="1"/>
    </row>
    <row r="94" spans="1:27">
      <c r="A94" s="129" t="s">
        <v>5965</v>
      </c>
      <c r="B94" s="131" t="s">
        <v>3991</v>
      </c>
      <c r="C94" s="131" t="s">
        <v>3992</v>
      </c>
      <c r="D94" s="131">
        <v>1988</v>
      </c>
      <c r="E94" s="129" t="s">
        <v>2000</v>
      </c>
      <c r="F94" s="129" t="s">
        <v>2001</v>
      </c>
      <c r="G94" s="144" t="s">
        <v>1088</v>
      </c>
      <c r="H94" s="131" t="s">
        <v>1089</v>
      </c>
      <c r="I94" s="131" t="s">
        <v>3991</v>
      </c>
      <c r="J94" s="131" t="s">
        <v>1383</v>
      </c>
      <c r="K94" s="131" t="s">
        <v>3991</v>
      </c>
      <c r="L94" s="131" t="s">
        <v>3991</v>
      </c>
      <c r="M94" s="148" t="s">
        <v>1090</v>
      </c>
      <c r="N94" s="131" t="s">
        <v>3991</v>
      </c>
      <c r="O94" s="131" t="s">
        <v>3991</v>
      </c>
      <c r="P94" s="131" t="s">
        <v>3991</v>
      </c>
      <c r="Q94" s="129" t="s">
        <v>2028</v>
      </c>
      <c r="R94" s="131" t="s">
        <v>3991</v>
      </c>
      <c r="S94" s="131" t="s">
        <v>3991</v>
      </c>
      <c r="T94" s="131" t="s">
        <v>3991</v>
      </c>
      <c r="U94" s="131" t="s">
        <v>3991</v>
      </c>
      <c r="V94" s="69"/>
      <c r="AA94" s="1"/>
    </row>
    <row r="95" spans="1:27">
      <c r="A95" s="129" t="s">
        <v>5966</v>
      </c>
      <c r="B95" s="131" t="s">
        <v>3991</v>
      </c>
      <c r="C95" s="131" t="s">
        <v>3992</v>
      </c>
      <c r="D95" s="131">
        <v>1990</v>
      </c>
      <c r="E95" s="144" t="s">
        <v>1095</v>
      </c>
      <c r="F95" s="144" t="s">
        <v>1096</v>
      </c>
      <c r="G95" s="144" t="s">
        <v>1795</v>
      </c>
      <c r="H95" s="131" t="s">
        <v>1097</v>
      </c>
      <c r="I95" s="131" t="s">
        <v>3991</v>
      </c>
      <c r="J95" s="131" t="s">
        <v>4001</v>
      </c>
      <c r="K95" s="131" t="s">
        <v>3991</v>
      </c>
      <c r="L95" s="131" t="s">
        <v>3991</v>
      </c>
      <c r="M95" s="148" t="s">
        <v>1098</v>
      </c>
      <c r="N95" s="131" t="s">
        <v>3991</v>
      </c>
      <c r="O95" s="131" t="s">
        <v>3991</v>
      </c>
      <c r="P95" s="131" t="s">
        <v>3991</v>
      </c>
      <c r="Q95" s="129" t="s">
        <v>1099</v>
      </c>
      <c r="R95" s="131" t="s">
        <v>3991</v>
      </c>
      <c r="S95" s="131" t="s">
        <v>3991</v>
      </c>
      <c r="T95" s="131" t="s">
        <v>3991</v>
      </c>
      <c r="U95" s="131" t="s">
        <v>3991</v>
      </c>
      <c r="V95" s="69"/>
      <c r="AA95" s="1"/>
    </row>
    <row r="96" spans="1:27">
      <c r="A96" s="129" t="s">
        <v>5967</v>
      </c>
      <c r="B96" s="131" t="s">
        <v>3991</v>
      </c>
      <c r="C96" s="131" t="s">
        <v>3992</v>
      </c>
      <c r="D96" s="131">
        <v>1990</v>
      </c>
      <c r="E96" s="144" t="s">
        <v>1101</v>
      </c>
      <c r="F96" s="144" t="s">
        <v>1102</v>
      </c>
      <c r="G96" s="144" t="s">
        <v>1795</v>
      </c>
      <c r="H96" s="131" t="s">
        <v>1103</v>
      </c>
      <c r="I96" s="131" t="s">
        <v>3991</v>
      </c>
      <c r="J96" s="131" t="s">
        <v>4001</v>
      </c>
      <c r="K96" s="131" t="s">
        <v>3991</v>
      </c>
      <c r="L96" s="131" t="s">
        <v>3991</v>
      </c>
      <c r="M96" s="148" t="s">
        <v>1104</v>
      </c>
      <c r="N96" s="131" t="s">
        <v>3991</v>
      </c>
      <c r="O96" s="131" t="s">
        <v>3991</v>
      </c>
      <c r="P96" s="131" t="s">
        <v>3991</v>
      </c>
      <c r="Q96" s="129" t="s">
        <v>1099</v>
      </c>
      <c r="R96" s="131" t="s">
        <v>3991</v>
      </c>
      <c r="S96" s="131" t="s">
        <v>3991</v>
      </c>
      <c r="T96" s="131" t="s">
        <v>3991</v>
      </c>
      <c r="U96" s="131" t="s">
        <v>3991</v>
      </c>
      <c r="V96" s="69"/>
      <c r="AA96" s="1"/>
    </row>
    <row r="97" spans="1:27">
      <c r="A97" s="129" t="s">
        <v>5968</v>
      </c>
      <c r="B97" s="131" t="s">
        <v>3991</v>
      </c>
      <c r="C97" s="131" t="s">
        <v>3992</v>
      </c>
      <c r="D97" s="131">
        <v>1993</v>
      </c>
      <c r="E97" s="144" t="s">
        <v>1106</v>
      </c>
      <c r="F97" s="144" t="s">
        <v>1107</v>
      </c>
      <c r="G97" s="144" t="s">
        <v>1795</v>
      </c>
      <c r="H97" s="131" t="s">
        <v>1691</v>
      </c>
      <c r="I97" s="131" t="s">
        <v>3991</v>
      </c>
      <c r="J97" s="131" t="s">
        <v>4001</v>
      </c>
      <c r="K97" s="131" t="s">
        <v>3991</v>
      </c>
      <c r="L97" s="131" t="s">
        <v>3991</v>
      </c>
      <c r="M97" s="148" t="s">
        <v>1108</v>
      </c>
      <c r="N97" s="131" t="s">
        <v>3991</v>
      </c>
      <c r="O97" s="131" t="s">
        <v>3991</v>
      </c>
      <c r="P97" s="131" t="s">
        <v>3991</v>
      </c>
      <c r="Q97" s="129" t="s">
        <v>1099</v>
      </c>
      <c r="R97" s="131" t="s">
        <v>3991</v>
      </c>
      <c r="S97" s="131" t="s">
        <v>3991</v>
      </c>
      <c r="T97" s="131" t="s">
        <v>3991</v>
      </c>
      <c r="U97" s="131" t="s">
        <v>3991</v>
      </c>
      <c r="V97" s="69"/>
      <c r="AA97" s="1"/>
    </row>
    <row r="98" spans="1:27">
      <c r="A98" s="129" t="s">
        <v>5969</v>
      </c>
      <c r="B98" s="131" t="s">
        <v>3991</v>
      </c>
      <c r="C98" s="131" t="s">
        <v>3992</v>
      </c>
      <c r="D98" s="131">
        <v>1996</v>
      </c>
      <c r="E98" s="144" t="s">
        <v>4025</v>
      </c>
      <c r="F98" s="144" t="s">
        <v>1115</v>
      </c>
      <c r="G98" s="144" t="s">
        <v>1795</v>
      </c>
      <c r="H98" s="131" t="s">
        <v>1116</v>
      </c>
      <c r="I98" s="131" t="s">
        <v>3991</v>
      </c>
      <c r="J98" s="131" t="s">
        <v>611</v>
      </c>
      <c r="K98" s="131" t="s">
        <v>3991</v>
      </c>
      <c r="L98" s="131" t="s">
        <v>3991</v>
      </c>
      <c r="M98" s="148" t="s">
        <v>1117</v>
      </c>
      <c r="N98" s="131" t="s">
        <v>3991</v>
      </c>
      <c r="O98" s="131" t="s">
        <v>3991</v>
      </c>
      <c r="P98" s="131" t="s">
        <v>3991</v>
      </c>
      <c r="Q98" s="129" t="s">
        <v>1099</v>
      </c>
      <c r="R98" s="131" t="s">
        <v>3991</v>
      </c>
      <c r="S98" s="131" t="s">
        <v>3991</v>
      </c>
      <c r="T98" s="131" t="s">
        <v>3991</v>
      </c>
      <c r="U98" s="131" t="s">
        <v>3991</v>
      </c>
      <c r="V98" s="69"/>
      <c r="AA98" s="1"/>
    </row>
    <row r="99" spans="1:27">
      <c r="A99" s="129" t="s">
        <v>5970</v>
      </c>
      <c r="B99" s="131" t="s">
        <v>3991</v>
      </c>
      <c r="C99" s="131" t="s">
        <v>3992</v>
      </c>
      <c r="D99" s="131">
        <v>1996</v>
      </c>
      <c r="E99" s="144" t="s">
        <v>1119</v>
      </c>
      <c r="F99" s="144" t="s">
        <v>1120</v>
      </c>
      <c r="G99" s="144" t="s">
        <v>1795</v>
      </c>
      <c r="H99" s="131" t="s">
        <v>1103</v>
      </c>
      <c r="I99" s="131" t="s">
        <v>3991</v>
      </c>
      <c r="J99" s="131" t="s">
        <v>4001</v>
      </c>
      <c r="K99" s="131" t="s">
        <v>3991</v>
      </c>
      <c r="L99" s="131" t="s">
        <v>3991</v>
      </c>
      <c r="M99" s="148" t="s">
        <v>1849</v>
      </c>
      <c r="N99" s="131" t="s">
        <v>3991</v>
      </c>
      <c r="O99" s="131" t="s">
        <v>3991</v>
      </c>
      <c r="P99" s="131" t="s">
        <v>3991</v>
      </c>
      <c r="Q99" s="129" t="s">
        <v>1099</v>
      </c>
      <c r="R99" s="131" t="s">
        <v>3991</v>
      </c>
      <c r="S99" s="131" t="s">
        <v>3991</v>
      </c>
      <c r="T99" s="131" t="s">
        <v>3991</v>
      </c>
      <c r="U99" s="131" t="s">
        <v>3991</v>
      </c>
      <c r="V99" s="69"/>
      <c r="AA99" s="1"/>
    </row>
    <row r="100" spans="1:27">
      <c r="A100" s="129" t="s">
        <v>5971</v>
      </c>
      <c r="B100" s="131" t="s">
        <v>3991</v>
      </c>
      <c r="C100" s="131" t="s">
        <v>3992</v>
      </c>
      <c r="D100" s="131">
        <v>1997</v>
      </c>
      <c r="E100" s="144" t="s">
        <v>1126</v>
      </c>
      <c r="F100" s="144" t="s">
        <v>1127</v>
      </c>
      <c r="G100" s="144" t="s">
        <v>1795</v>
      </c>
      <c r="H100" s="131" t="s">
        <v>1381</v>
      </c>
      <c r="I100" s="131" t="s">
        <v>3991</v>
      </c>
      <c r="J100" s="131" t="s">
        <v>1383</v>
      </c>
      <c r="K100" s="131" t="s">
        <v>3991</v>
      </c>
      <c r="L100" s="131" t="s">
        <v>3991</v>
      </c>
      <c r="M100" s="148" t="s">
        <v>1128</v>
      </c>
      <c r="N100" s="131" t="s">
        <v>3991</v>
      </c>
      <c r="O100" s="131" t="s">
        <v>3991</v>
      </c>
      <c r="P100" s="131" t="s">
        <v>3991</v>
      </c>
      <c r="Q100" s="129" t="s">
        <v>2028</v>
      </c>
      <c r="R100" s="131" t="s">
        <v>3991</v>
      </c>
      <c r="S100" s="131" t="s">
        <v>3991</v>
      </c>
      <c r="T100" s="131" t="s">
        <v>3991</v>
      </c>
      <c r="U100" s="131" t="s">
        <v>3991</v>
      </c>
      <c r="V100" s="69"/>
      <c r="AA100" s="1"/>
    </row>
    <row r="101" spans="1:27">
      <c r="A101" s="129" t="s">
        <v>5972</v>
      </c>
      <c r="B101" s="131" t="s">
        <v>3991</v>
      </c>
      <c r="C101" s="131" t="s">
        <v>3992</v>
      </c>
      <c r="D101" s="131">
        <v>1998</v>
      </c>
      <c r="E101" s="144" t="s">
        <v>1135</v>
      </c>
      <c r="F101" s="144" t="s">
        <v>1136</v>
      </c>
      <c r="G101" s="133" t="s">
        <v>1795</v>
      </c>
      <c r="H101" s="131" t="s">
        <v>1381</v>
      </c>
      <c r="I101" s="131" t="s">
        <v>3991</v>
      </c>
      <c r="J101" s="131" t="s">
        <v>1382</v>
      </c>
      <c r="K101" s="131" t="s">
        <v>3991</v>
      </c>
      <c r="L101" s="131" t="s">
        <v>3991</v>
      </c>
      <c r="M101" s="148" t="s">
        <v>1028</v>
      </c>
      <c r="N101" s="131" t="s">
        <v>3991</v>
      </c>
      <c r="O101" s="131" t="s">
        <v>3991</v>
      </c>
      <c r="P101" s="131" t="s">
        <v>3991</v>
      </c>
      <c r="Q101" s="146" t="s">
        <v>2028</v>
      </c>
      <c r="R101" s="131" t="s">
        <v>3991</v>
      </c>
      <c r="S101" s="131" t="s">
        <v>3991</v>
      </c>
      <c r="T101" s="131" t="s">
        <v>3991</v>
      </c>
      <c r="U101" s="131" t="s">
        <v>3991</v>
      </c>
      <c r="V101" s="69"/>
      <c r="AA101" s="1"/>
    </row>
    <row r="102" spans="1:27">
      <c r="A102" s="129" t="s">
        <v>5973</v>
      </c>
      <c r="B102" s="131" t="s">
        <v>3991</v>
      </c>
      <c r="C102" s="131" t="s">
        <v>3992</v>
      </c>
      <c r="D102" s="131">
        <v>1998</v>
      </c>
      <c r="E102" s="144" t="s">
        <v>1135</v>
      </c>
      <c r="F102" s="144" t="s">
        <v>1138</v>
      </c>
      <c r="G102" s="144" t="s">
        <v>1795</v>
      </c>
      <c r="H102" s="131" t="s">
        <v>1381</v>
      </c>
      <c r="I102" s="131" t="s">
        <v>3991</v>
      </c>
      <c r="J102" s="131" t="s">
        <v>1382</v>
      </c>
      <c r="K102" s="131" t="s">
        <v>3991</v>
      </c>
      <c r="L102" s="131" t="s">
        <v>3991</v>
      </c>
      <c r="M102" s="148" t="s">
        <v>1028</v>
      </c>
      <c r="N102" s="131" t="s">
        <v>3991</v>
      </c>
      <c r="O102" s="131" t="s">
        <v>3991</v>
      </c>
      <c r="P102" s="131" t="s">
        <v>3991</v>
      </c>
      <c r="Q102" s="129" t="s">
        <v>2028</v>
      </c>
      <c r="R102" s="131" t="s">
        <v>3991</v>
      </c>
      <c r="S102" s="131" t="s">
        <v>3991</v>
      </c>
      <c r="T102" s="131" t="s">
        <v>3991</v>
      </c>
      <c r="U102" s="131" t="s">
        <v>3991</v>
      </c>
      <c r="V102" s="69"/>
      <c r="AA102" s="1"/>
    </row>
    <row r="103" spans="1:27">
      <c r="A103" s="129" t="s">
        <v>5974</v>
      </c>
      <c r="B103" s="131" t="s">
        <v>3991</v>
      </c>
      <c r="C103" s="131" t="s">
        <v>3992</v>
      </c>
      <c r="D103" s="131">
        <v>1998</v>
      </c>
      <c r="E103" s="144" t="s">
        <v>1135</v>
      </c>
      <c r="F103" s="144" t="s">
        <v>1138</v>
      </c>
      <c r="G103" s="144" t="s">
        <v>1795</v>
      </c>
      <c r="H103" s="131" t="s">
        <v>1381</v>
      </c>
      <c r="I103" s="131" t="s">
        <v>3991</v>
      </c>
      <c r="J103" s="131" t="s">
        <v>1382</v>
      </c>
      <c r="K103" s="131" t="s">
        <v>3991</v>
      </c>
      <c r="L103" s="131" t="s">
        <v>3991</v>
      </c>
      <c r="M103" s="148" t="s">
        <v>1024</v>
      </c>
      <c r="N103" s="131" t="s">
        <v>3991</v>
      </c>
      <c r="O103" s="131" t="s">
        <v>3991</v>
      </c>
      <c r="P103" s="131" t="s">
        <v>3991</v>
      </c>
      <c r="Q103" s="129" t="s">
        <v>2028</v>
      </c>
      <c r="R103" s="131" t="s">
        <v>3991</v>
      </c>
      <c r="S103" s="131" t="s">
        <v>3991</v>
      </c>
      <c r="T103" s="131" t="s">
        <v>3991</v>
      </c>
      <c r="U103" s="131" t="s">
        <v>3991</v>
      </c>
      <c r="V103" s="69"/>
      <c r="AA103" s="1"/>
    </row>
    <row r="104" spans="1:27">
      <c r="A104" s="129" t="s">
        <v>5975</v>
      </c>
      <c r="B104" s="131" t="s">
        <v>3991</v>
      </c>
      <c r="C104" s="131" t="s">
        <v>3992</v>
      </c>
      <c r="D104" s="131">
        <v>1998</v>
      </c>
      <c r="E104" s="144" t="s">
        <v>1141</v>
      </c>
      <c r="F104" s="144" t="s">
        <v>1142</v>
      </c>
      <c r="G104" s="144" t="s">
        <v>1795</v>
      </c>
      <c r="H104" s="131" t="s">
        <v>1143</v>
      </c>
      <c r="I104" s="131" t="s">
        <v>3991</v>
      </c>
      <c r="J104" s="131" t="s">
        <v>4001</v>
      </c>
      <c r="K104" s="131" t="s">
        <v>3991</v>
      </c>
      <c r="L104" s="131" t="s">
        <v>3991</v>
      </c>
      <c r="M104" s="148" t="s">
        <v>1144</v>
      </c>
      <c r="N104" s="131" t="s">
        <v>3991</v>
      </c>
      <c r="O104" s="131" t="s">
        <v>3991</v>
      </c>
      <c r="P104" s="131" t="s">
        <v>3991</v>
      </c>
      <c r="Q104" s="129" t="s">
        <v>1099</v>
      </c>
      <c r="R104" s="131" t="s">
        <v>3991</v>
      </c>
      <c r="S104" s="131" t="s">
        <v>3991</v>
      </c>
      <c r="T104" s="131" t="s">
        <v>3991</v>
      </c>
      <c r="U104" s="131" t="s">
        <v>3991</v>
      </c>
      <c r="V104" s="69"/>
      <c r="AA104" s="1"/>
    </row>
    <row r="105" spans="1:27">
      <c r="A105" s="129" t="s">
        <v>5976</v>
      </c>
      <c r="B105" s="131" t="s">
        <v>3991</v>
      </c>
      <c r="C105" s="131" t="s">
        <v>3992</v>
      </c>
      <c r="D105" s="131">
        <v>2000</v>
      </c>
      <c r="E105" s="129" t="s">
        <v>3871</v>
      </c>
      <c r="F105" s="144" t="s">
        <v>2696</v>
      </c>
      <c r="G105" s="144" t="s">
        <v>1795</v>
      </c>
      <c r="H105" s="131" t="s">
        <v>1691</v>
      </c>
      <c r="I105" s="131" t="s">
        <v>3991</v>
      </c>
      <c r="J105" s="131" t="s">
        <v>2094</v>
      </c>
      <c r="K105" s="131" t="s">
        <v>3991</v>
      </c>
      <c r="L105" s="131" t="s">
        <v>3991</v>
      </c>
      <c r="M105" s="148" t="s">
        <v>2697</v>
      </c>
      <c r="N105" s="131" t="s">
        <v>3991</v>
      </c>
      <c r="O105" s="131" t="s">
        <v>3991</v>
      </c>
      <c r="P105" s="131" t="s">
        <v>3991</v>
      </c>
      <c r="Q105" s="129" t="s">
        <v>1099</v>
      </c>
      <c r="R105" s="131" t="s">
        <v>3991</v>
      </c>
      <c r="S105" s="131" t="s">
        <v>3991</v>
      </c>
      <c r="T105" s="131" t="s">
        <v>3991</v>
      </c>
      <c r="U105" s="131" t="s">
        <v>3991</v>
      </c>
      <c r="V105" s="69"/>
      <c r="AA105" s="1"/>
    </row>
    <row r="106" spans="1:27">
      <c r="A106" s="129" t="s">
        <v>5977</v>
      </c>
      <c r="B106" s="129" t="s">
        <v>3991</v>
      </c>
      <c r="C106" s="129" t="s">
        <v>3992</v>
      </c>
      <c r="D106" s="129">
        <v>2001</v>
      </c>
      <c r="E106" s="129" t="s">
        <v>866</v>
      </c>
      <c r="F106" s="129" t="s">
        <v>867</v>
      </c>
      <c r="G106" s="144" t="s">
        <v>1795</v>
      </c>
      <c r="H106" s="129" t="s">
        <v>1381</v>
      </c>
      <c r="I106" s="129" t="s">
        <v>3991</v>
      </c>
      <c r="J106" s="129" t="s">
        <v>4056</v>
      </c>
      <c r="K106" s="129" t="s">
        <v>3991</v>
      </c>
      <c r="L106" s="133" t="s">
        <v>3991</v>
      </c>
      <c r="M106" s="130" t="s">
        <v>2699</v>
      </c>
      <c r="N106" s="129" t="s">
        <v>3991</v>
      </c>
      <c r="O106" s="129" t="s">
        <v>3991</v>
      </c>
      <c r="P106" s="130" t="s">
        <v>3991</v>
      </c>
      <c r="Q106" s="129" t="s">
        <v>2700</v>
      </c>
      <c r="R106" s="129" t="s">
        <v>3991</v>
      </c>
      <c r="S106" s="129" t="s">
        <v>3991</v>
      </c>
      <c r="T106" s="129" t="s">
        <v>3991</v>
      </c>
      <c r="U106" s="129" t="s">
        <v>3991</v>
      </c>
      <c r="V106" s="63"/>
      <c r="AA106" s="1"/>
    </row>
    <row r="107" spans="1:27">
      <c r="A107" s="129" t="s">
        <v>5978</v>
      </c>
      <c r="B107" s="129" t="s">
        <v>3991</v>
      </c>
      <c r="C107" s="129" t="s">
        <v>651</v>
      </c>
      <c r="D107" s="129">
        <v>2001</v>
      </c>
      <c r="E107" s="129" t="s">
        <v>2702</v>
      </c>
      <c r="F107" s="129" t="s">
        <v>2170</v>
      </c>
      <c r="G107" s="144" t="s">
        <v>1795</v>
      </c>
      <c r="H107" s="131" t="s">
        <v>1691</v>
      </c>
      <c r="I107" s="129" t="s">
        <v>3991</v>
      </c>
      <c r="J107" s="129" t="s">
        <v>2703</v>
      </c>
      <c r="K107" s="129" t="s">
        <v>3991</v>
      </c>
      <c r="L107" s="133" t="s">
        <v>3991</v>
      </c>
      <c r="M107" s="130" t="s">
        <v>2704</v>
      </c>
      <c r="N107" s="129" t="s">
        <v>3991</v>
      </c>
      <c r="O107" s="129" t="s">
        <v>3991</v>
      </c>
      <c r="P107" s="130" t="s">
        <v>3991</v>
      </c>
      <c r="Q107" s="129" t="s">
        <v>2700</v>
      </c>
      <c r="R107" s="129" t="s">
        <v>3991</v>
      </c>
      <c r="S107" s="129" t="s">
        <v>3991</v>
      </c>
      <c r="T107" s="129" t="s">
        <v>3991</v>
      </c>
      <c r="U107" s="129" t="s">
        <v>3991</v>
      </c>
      <c r="V107" s="63"/>
      <c r="AA107" s="1"/>
    </row>
    <row r="108" spans="1:27">
      <c r="A108" s="129" t="s">
        <v>5979</v>
      </c>
      <c r="B108" s="131" t="s">
        <v>3991</v>
      </c>
      <c r="C108" s="131" t="s">
        <v>3992</v>
      </c>
      <c r="D108" s="131">
        <v>2001</v>
      </c>
      <c r="E108" s="131" t="s">
        <v>3986</v>
      </c>
      <c r="F108" s="131" t="s">
        <v>3987</v>
      </c>
      <c r="G108" s="144" t="s">
        <v>1795</v>
      </c>
      <c r="H108" s="144" t="s">
        <v>1691</v>
      </c>
      <c r="I108" s="131" t="s">
        <v>3991</v>
      </c>
      <c r="J108" s="131" t="s">
        <v>3988</v>
      </c>
      <c r="K108" s="131" t="s">
        <v>3989</v>
      </c>
      <c r="L108" s="144" t="s">
        <v>3991</v>
      </c>
      <c r="M108" s="132" t="s">
        <v>3990</v>
      </c>
      <c r="N108" s="131" t="s">
        <v>3991</v>
      </c>
      <c r="O108" s="131" t="s">
        <v>3991</v>
      </c>
      <c r="P108" s="132" t="s">
        <v>3991</v>
      </c>
      <c r="Q108" s="131" t="s">
        <v>1099</v>
      </c>
      <c r="R108" s="131" t="s">
        <v>3991</v>
      </c>
      <c r="S108" s="131" t="s">
        <v>3991</v>
      </c>
      <c r="T108" s="131" t="s">
        <v>3991</v>
      </c>
      <c r="U108" s="131" t="s">
        <v>3991</v>
      </c>
      <c r="V108" s="63"/>
      <c r="AA108" s="1"/>
    </row>
    <row r="109" spans="1:27">
      <c r="A109" s="129" t="s">
        <v>5980</v>
      </c>
      <c r="B109" s="131" t="s">
        <v>3991</v>
      </c>
      <c r="C109" s="131" t="s">
        <v>3992</v>
      </c>
      <c r="D109" s="131">
        <v>2002</v>
      </c>
      <c r="E109" s="131" t="s">
        <v>4009</v>
      </c>
      <c r="F109" s="131" t="s">
        <v>4010</v>
      </c>
      <c r="G109" s="144" t="s">
        <v>1795</v>
      </c>
      <c r="H109" s="144" t="s">
        <v>1691</v>
      </c>
      <c r="I109" s="131" t="s">
        <v>3991</v>
      </c>
      <c r="J109" s="29" t="s">
        <v>2002</v>
      </c>
      <c r="K109" s="131" t="s">
        <v>3989</v>
      </c>
      <c r="L109" s="144" t="s">
        <v>3991</v>
      </c>
      <c r="M109" s="132" t="s">
        <v>4011</v>
      </c>
      <c r="N109" s="131" t="s">
        <v>3991</v>
      </c>
      <c r="O109" s="131" t="s">
        <v>3991</v>
      </c>
      <c r="P109" s="132" t="s">
        <v>3991</v>
      </c>
      <c r="Q109" s="131" t="s">
        <v>1099</v>
      </c>
      <c r="R109" s="131" t="s">
        <v>3991</v>
      </c>
      <c r="S109" s="131" t="s">
        <v>3991</v>
      </c>
      <c r="T109" s="131" t="s">
        <v>3991</v>
      </c>
      <c r="U109" s="131" t="s">
        <v>3991</v>
      </c>
      <c r="V109" s="63"/>
      <c r="AA109" s="1"/>
    </row>
    <row r="110" spans="1:27">
      <c r="A110" s="129" t="s">
        <v>5981</v>
      </c>
      <c r="B110" s="131" t="s">
        <v>3991</v>
      </c>
      <c r="C110" s="131" t="s">
        <v>3992</v>
      </c>
      <c r="D110" s="131">
        <v>2002</v>
      </c>
      <c r="E110" s="131" t="s">
        <v>4012</v>
      </c>
      <c r="F110" s="131" t="s">
        <v>4013</v>
      </c>
      <c r="G110" s="144" t="s">
        <v>1795</v>
      </c>
      <c r="H110" s="131" t="s">
        <v>1381</v>
      </c>
      <c r="I110" s="131" t="s">
        <v>3991</v>
      </c>
      <c r="J110" s="131" t="s">
        <v>4056</v>
      </c>
      <c r="K110" s="131" t="s">
        <v>3991</v>
      </c>
      <c r="L110" s="144" t="s">
        <v>3991</v>
      </c>
      <c r="M110" s="132" t="s">
        <v>2699</v>
      </c>
      <c r="N110" s="131" t="s">
        <v>3991</v>
      </c>
      <c r="O110" s="131" t="s">
        <v>3991</v>
      </c>
      <c r="P110" s="132" t="s">
        <v>3991</v>
      </c>
      <c r="Q110" s="131" t="s">
        <v>2700</v>
      </c>
      <c r="R110" s="131" t="s">
        <v>3991</v>
      </c>
      <c r="S110" s="131" t="s">
        <v>3991</v>
      </c>
      <c r="T110" s="131" t="s">
        <v>3991</v>
      </c>
      <c r="U110" s="131" t="s">
        <v>3991</v>
      </c>
      <c r="V110" s="63"/>
      <c r="AA110" s="1"/>
    </row>
    <row r="111" spans="1:27">
      <c r="A111" s="129" t="s">
        <v>5982</v>
      </c>
      <c r="B111" s="131" t="s">
        <v>3991</v>
      </c>
      <c r="C111" s="131" t="s">
        <v>3992</v>
      </c>
      <c r="D111" s="131">
        <v>2002</v>
      </c>
      <c r="E111" s="131" t="s">
        <v>4014</v>
      </c>
      <c r="F111" s="131" t="s">
        <v>4015</v>
      </c>
      <c r="G111" s="144" t="s">
        <v>1795</v>
      </c>
      <c r="H111" s="144" t="s">
        <v>1691</v>
      </c>
      <c r="I111" s="131" t="s">
        <v>3991</v>
      </c>
      <c r="J111" s="131" t="s">
        <v>1996</v>
      </c>
      <c r="K111" s="131" t="s">
        <v>3989</v>
      </c>
      <c r="L111" s="144" t="s">
        <v>3991</v>
      </c>
      <c r="M111" s="132" t="s">
        <v>4016</v>
      </c>
      <c r="N111" s="131" t="s">
        <v>3991</v>
      </c>
      <c r="O111" s="131" t="s">
        <v>3991</v>
      </c>
      <c r="P111" s="132" t="s">
        <v>3991</v>
      </c>
      <c r="Q111" s="131" t="s">
        <v>1099</v>
      </c>
      <c r="R111" s="131" t="s">
        <v>3991</v>
      </c>
      <c r="S111" s="131" t="s">
        <v>3991</v>
      </c>
      <c r="T111" s="131" t="s">
        <v>3991</v>
      </c>
      <c r="U111" s="131" t="s">
        <v>3991</v>
      </c>
      <c r="V111" s="63"/>
      <c r="AA111" s="1"/>
    </row>
    <row r="112" spans="1:27">
      <c r="A112" s="129" t="s">
        <v>5983</v>
      </c>
      <c r="B112" s="131" t="s">
        <v>3991</v>
      </c>
      <c r="C112" s="131" t="s">
        <v>3992</v>
      </c>
      <c r="D112" s="131">
        <v>2002</v>
      </c>
      <c r="E112" s="131" t="s">
        <v>3986</v>
      </c>
      <c r="F112" s="131" t="s">
        <v>4036</v>
      </c>
      <c r="G112" s="144" t="s">
        <v>1795</v>
      </c>
      <c r="H112" s="144" t="s">
        <v>1691</v>
      </c>
      <c r="I112" s="131" t="s">
        <v>3991</v>
      </c>
      <c r="J112" s="131" t="s">
        <v>3988</v>
      </c>
      <c r="K112" s="131" t="s">
        <v>3989</v>
      </c>
      <c r="L112" s="144" t="s">
        <v>3991</v>
      </c>
      <c r="M112" s="132" t="s">
        <v>4037</v>
      </c>
      <c r="N112" s="131" t="s">
        <v>3991</v>
      </c>
      <c r="O112" s="131" t="s">
        <v>3991</v>
      </c>
      <c r="P112" s="132" t="s">
        <v>3991</v>
      </c>
      <c r="Q112" s="131" t="s">
        <v>1099</v>
      </c>
      <c r="R112" s="131" t="s">
        <v>3991</v>
      </c>
      <c r="S112" s="131" t="s">
        <v>3991</v>
      </c>
      <c r="T112" s="131" t="s">
        <v>3991</v>
      </c>
      <c r="U112" s="131" t="s">
        <v>3991</v>
      </c>
      <c r="V112" s="63"/>
      <c r="AA112" s="1"/>
    </row>
    <row r="113" spans="1:27">
      <c r="A113" s="129" t="s">
        <v>5984</v>
      </c>
      <c r="B113" s="131" t="s">
        <v>3991</v>
      </c>
      <c r="C113" s="131" t="s">
        <v>3992</v>
      </c>
      <c r="D113" s="131">
        <v>2002</v>
      </c>
      <c r="E113" s="131" t="s">
        <v>4038</v>
      </c>
      <c r="F113" s="131" t="s">
        <v>4039</v>
      </c>
      <c r="G113" s="144" t="s">
        <v>1795</v>
      </c>
      <c r="H113" s="131" t="s">
        <v>1381</v>
      </c>
      <c r="I113" s="131" t="s">
        <v>3991</v>
      </c>
      <c r="J113" s="131" t="s">
        <v>4056</v>
      </c>
      <c r="K113" s="131" t="s">
        <v>3991</v>
      </c>
      <c r="L113" s="144" t="s">
        <v>3991</v>
      </c>
      <c r="M113" s="132" t="s">
        <v>2699</v>
      </c>
      <c r="N113" s="131" t="s">
        <v>3991</v>
      </c>
      <c r="O113" s="131" t="s">
        <v>3991</v>
      </c>
      <c r="P113" s="132" t="s">
        <v>3991</v>
      </c>
      <c r="Q113" s="131" t="s">
        <v>2700</v>
      </c>
      <c r="R113" s="131" t="s">
        <v>3991</v>
      </c>
      <c r="S113" s="131" t="s">
        <v>3991</v>
      </c>
      <c r="T113" s="131" t="s">
        <v>3991</v>
      </c>
      <c r="U113" s="131" t="s">
        <v>3991</v>
      </c>
      <c r="V113" s="63"/>
      <c r="AA113" s="1"/>
    </row>
    <row r="114" spans="1:27">
      <c r="A114" s="129" t="s">
        <v>5985</v>
      </c>
      <c r="B114" s="131" t="s">
        <v>3991</v>
      </c>
      <c r="C114" s="131" t="s">
        <v>3992</v>
      </c>
      <c r="D114" s="131">
        <v>2003</v>
      </c>
      <c r="E114" s="131" t="s">
        <v>4050</v>
      </c>
      <c r="F114" s="131" t="s">
        <v>4051</v>
      </c>
      <c r="G114" s="144" t="s">
        <v>1795</v>
      </c>
      <c r="H114" s="144" t="s">
        <v>1691</v>
      </c>
      <c r="I114" s="131" t="s">
        <v>3991</v>
      </c>
      <c r="J114" s="131" t="s">
        <v>4052</v>
      </c>
      <c r="K114" s="131" t="s">
        <v>3989</v>
      </c>
      <c r="L114" s="144" t="s">
        <v>3991</v>
      </c>
      <c r="M114" s="132" t="s">
        <v>4053</v>
      </c>
      <c r="N114" s="131" t="s">
        <v>3991</v>
      </c>
      <c r="O114" s="131" t="s">
        <v>3991</v>
      </c>
      <c r="P114" s="132" t="s">
        <v>3991</v>
      </c>
      <c r="Q114" s="131" t="s">
        <v>1099</v>
      </c>
      <c r="R114" s="131" t="s">
        <v>3991</v>
      </c>
      <c r="S114" s="131" t="s">
        <v>3991</v>
      </c>
      <c r="T114" s="131" t="s">
        <v>3991</v>
      </c>
      <c r="U114" s="131" t="s">
        <v>3991</v>
      </c>
      <c r="V114" s="63"/>
      <c r="AA114" s="1"/>
    </row>
    <row r="115" spans="1:27">
      <c r="A115" s="129" t="s">
        <v>5986</v>
      </c>
      <c r="B115" s="131" t="s">
        <v>3991</v>
      </c>
      <c r="C115" s="131" t="s">
        <v>3992</v>
      </c>
      <c r="D115" s="131">
        <v>2003</v>
      </c>
      <c r="E115" s="131" t="s">
        <v>4054</v>
      </c>
      <c r="F115" s="131" t="s">
        <v>4055</v>
      </c>
      <c r="G115" s="144" t="s">
        <v>1795</v>
      </c>
      <c r="H115" s="144" t="s">
        <v>1691</v>
      </c>
      <c r="I115" s="131" t="s">
        <v>3991</v>
      </c>
      <c r="J115" s="131" t="s">
        <v>4056</v>
      </c>
      <c r="K115" s="131" t="s">
        <v>3989</v>
      </c>
      <c r="L115" s="144" t="s">
        <v>3991</v>
      </c>
      <c r="M115" s="132" t="s">
        <v>4057</v>
      </c>
      <c r="N115" s="131" t="s">
        <v>3991</v>
      </c>
      <c r="O115" s="131" t="s">
        <v>3991</v>
      </c>
      <c r="P115" s="132" t="s">
        <v>3991</v>
      </c>
      <c r="Q115" s="131" t="s">
        <v>1099</v>
      </c>
      <c r="R115" s="131" t="s">
        <v>3991</v>
      </c>
      <c r="S115" s="131" t="s">
        <v>3991</v>
      </c>
      <c r="T115" s="131" t="s">
        <v>3991</v>
      </c>
      <c r="U115" s="131" t="s">
        <v>3991</v>
      </c>
      <c r="V115" s="63"/>
      <c r="AA115" s="1"/>
    </row>
    <row r="116" spans="1:27">
      <c r="A116" s="129" t="s">
        <v>5987</v>
      </c>
      <c r="B116" s="22" t="s">
        <v>3991</v>
      </c>
      <c r="C116" s="22" t="s">
        <v>5879</v>
      </c>
      <c r="D116" s="22">
        <v>2006</v>
      </c>
      <c r="E116" s="137" t="s">
        <v>5924</v>
      </c>
      <c r="F116" s="22" t="s">
        <v>3991</v>
      </c>
      <c r="G116" s="137" t="s">
        <v>1795</v>
      </c>
      <c r="H116" s="22" t="s">
        <v>5925</v>
      </c>
      <c r="I116" s="22" t="s">
        <v>3991</v>
      </c>
      <c r="J116" s="22" t="s">
        <v>5926</v>
      </c>
      <c r="K116" s="22" t="s">
        <v>3991</v>
      </c>
      <c r="L116" s="137" t="s">
        <v>3991</v>
      </c>
      <c r="M116" s="75" t="s">
        <v>5927</v>
      </c>
      <c r="N116" s="22">
        <v>-90</v>
      </c>
      <c r="O116" s="22">
        <v>90</v>
      </c>
      <c r="P116" s="75" t="s">
        <v>5928</v>
      </c>
      <c r="Q116" s="22" t="s">
        <v>5872</v>
      </c>
      <c r="R116" s="22" t="s">
        <v>3991</v>
      </c>
      <c r="S116" s="22" t="s">
        <v>3991</v>
      </c>
      <c r="T116" s="22" t="s">
        <v>3991</v>
      </c>
      <c r="U116" s="22" t="s">
        <v>3991</v>
      </c>
      <c r="V116" s="63"/>
      <c r="AA116" s="23"/>
    </row>
    <row r="117" spans="1:27">
      <c r="A117" s="129" t="s">
        <v>5988</v>
      </c>
      <c r="B117" s="131" t="s">
        <v>3991</v>
      </c>
      <c r="C117" s="131" t="s">
        <v>3992</v>
      </c>
      <c r="D117" s="131">
        <v>2010</v>
      </c>
      <c r="E117" s="131" t="s">
        <v>5929</v>
      </c>
      <c r="F117" s="131" t="s">
        <v>5930</v>
      </c>
      <c r="G117" s="144" t="s">
        <v>1795</v>
      </c>
      <c r="H117" s="144" t="s">
        <v>1691</v>
      </c>
      <c r="I117" s="131" t="s">
        <v>5931</v>
      </c>
      <c r="J117" s="45" t="s">
        <v>5932</v>
      </c>
      <c r="K117" s="131"/>
      <c r="L117" s="144" t="s">
        <v>3991</v>
      </c>
      <c r="M117" s="132" t="s">
        <v>5933</v>
      </c>
      <c r="N117" s="131">
        <v>1.5</v>
      </c>
      <c r="O117" s="131">
        <v>1.5</v>
      </c>
      <c r="P117" s="132" t="s">
        <v>5934</v>
      </c>
      <c r="Q117" s="131" t="s">
        <v>1099</v>
      </c>
      <c r="R117" s="131" t="s">
        <v>3991</v>
      </c>
      <c r="S117" s="131" t="s">
        <v>3991</v>
      </c>
      <c r="T117" s="131" t="s">
        <v>3991</v>
      </c>
      <c r="U117" s="131" t="s">
        <v>3991</v>
      </c>
      <c r="V117" s="35"/>
      <c r="AA117" s="1"/>
    </row>
    <row r="118" spans="1:27">
      <c r="A118" s="129" t="s">
        <v>5989</v>
      </c>
      <c r="B118" s="22" t="s">
        <v>3991</v>
      </c>
      <c r="C118" s="22" t="s">
        <v>5935</v>
      </c>
      <c r="D118" s="22">
        <v>2010</v>
      </c>
      <c r="E118" s="131" t="s">
        <v>5936</v>
      </c>
      <c r="F118" s="22" t="s">
        <v>5937</v>
      </c>
      <c r="G118" s="137" t="s">
        <v>1795</v>
      </c>
      <c r="H118" s="22" t="s">
        <v>1381</v>
      </c>
      <c r="I118" s="22" t="s">
        <v>3991</v>
      </c>
      <c r="J118" s="22" t="s">
        <v>5938</v>
      </c>
      <c r="K118" s="22" t="s">
        <v>5939</v>
      </c>
      <c r="L118" s="137" t="s">
        <v>3991</v>
      </c>
      <c r="M118" s="75" t="s">
        <v>5940</v>
      </c>
      <c r="N118" s="22" t="s">
        <v>5931</v>
      </c>
      <c r="O118" s="22" t="s">
        <v>5931</v>
      </c>
      <c r="P118" s="132" t="s">
        <v>3991</v>
      </c>
      <c r="Q118" s="131" t="s">
        <v>1099</v>
      </c>
      <c r="R118" s="22" t="s">
        <v>3991</v>
      </c>
      <c r="S118" s="22" t="s">
        <v>5941</v>
      </c>
      <c r="T118" s="22" t="s">
        <v>5942</v>
      </c>
      <c r="U118" s="22" t="s">
        <v>5939</v>
      </c>
      <c r="V118" s="35"/>
      <c r="AA118" s="1"/>
    </row>
  </sheetData>
  <sortState ref="A2:V9">
    <sortCondition ref="D2:D9"/>
  </sortState>
  <hyperlinks>
    <hyperlink ref="J109" r:id="rId1" display="6.6kV@50Hz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" sqref="G1"/>
    </sheetView>
  </sheetViews>
  <sheetFormatPr defaultRowHeight="12.75"/>
  <cols>
    <col min="1" max="1" width="12.28515625" customWidth="1"/>
    <col min="2" max="3" width="8.85546875" style="84" customWidth="1"/>
    <col min="5" max="5" width="17.7109375" customWidth="1"/>
  </cols>
  <sheetData>
    <row r="1" spans="1:5">
      <c r="A1" t="e">
        <f>SVCLIST!#REF!</f>
        <v>#REF!</v>
      </c>
      <c r="E1" t="s">
        <v>3567</v>
      </c>
    </row>
    <row r="3" spans="1:5">
      <c r="A3" s="86" t="s">
        <v>2050</v>
      </c>
      <c r="B3" s="85">
        <v>1</v>
      </c>
      <c r="C3" s="85">
        <v>379</v>
      </c>
      <c r="E3" s="86" t="s">
        <v>3566</v>
      </c>
    </row>
    <row r="4" spans="1:5">
      <c r="A4" t="s">
        <v>2051</v>
      </c>
      <c r="B4" s="85">
        <v>1</v>
      </c>
      <c r="C4" s="85">
        <v>209</v>
      </c>
      <c r="E4">
        <v>2004</v>
      </c>
    </row>
    <row r="5" spans="1:5">
      <c r="A5" s="86" t="s">
        <v>2052</v>
      </c>
      <c r="B5" s="85">
        <v>1</v>
      </c>
      <c r="C5" s="85">
        <v>6</v>
      </c>
      <c r="E5" s="86">
        <v>2006</v>
      </c>
    </row>
    <row r="6" spans="1:5">
      <c r="A6" t="s">
        <v>2053</v>
      </c>
      <c r="B6" s="85">
        <v>1</v>
      </c>
      <c r="C6" s="85">
        <v>55</v>
      </c>
      <c r="E6">
        <v>2001</v>
      </c>
    </row>
    <row r="7" spans="1:5">
      <c r="A7" t="s">
        <v>2054</v>
      </c>
      <c r="B7" s="85">
        <v>1</v>
      </c>
      <c r="C7" s="85">
        <v>8</v>
      </c>
      <c r="E7">
        <v>1995</v>
      </c>
    </row>
    <row r="8" spans="1:5">
      <c r="A8" s="86" t="s">
        <v>2055</v>
      </c>
      <c r="B8" s="85">
        <v>1</v>
      </c>
      <c r="C8" s="85">
        <v>53</v>
      </c>
      <c r="E8" s="86">
        <v>2007</v>
      </c>
    </row>
    <row r="9" spans="1:5">
      <c r="A9" t="s">
        <v>2056</v>
      </c>
      <c r="B9" s="85">
        <v>1</v>
      </c>
      <c r="C9" s="85">
        <v>80</v>
      </c>
      <c r="E9">
        <v>1999</v>
      </c>
    </row>
    <row r="10" spans="1:5">
      <c r="A10" t="s">
        <v>2063</v>
      </c>
      <c r="B10" s="85">
        <v>1</v>
      </c>
      <c r="C10" s="85">
        <v>47</v>
      </c>
      <c r="E10">
        <v>2008</v>
      </c>
    </row>
    <row r="11" spans="1:5">
      <c r="A11" s="86" t="s">
        <v>2057</v>
      </c>
      <c r="B11" s="85">
        <v>1</v>
      </c>
      <c r="C11" s="87">
        <v>174</v>
      </c>
      <c r="E11" s="86">
        <v>2010</v>
      </c>
    </row>
    <row r="12" spans="1:5">
      <c r="A12" t="s">
        <v>2058</v>
      </c>
      <c r="B12" s="85">
        <v>1</v>
      </c>
      <c r="C12" s="85">
        <v>26</v>
      </c>
      <c r="E12">
        <v>1997</v>
      </c>
    </row>
    <row r="13" spans="1:5">
      <c r="A13" s="86" t="s">
        <v>2059</v>
      </c>
      <c r="B13" s="85">
        <v>1</v>
      </c>
      <c r="C13" s="85">
        <v>4</v>
      </c>
      <c r="E13" s="86">
        <v>2006</v>
      </c>
    </row>
    <row r="14" spans="1:5">
      <c r="A14" t="s">
        <v>2060</v>
      </c>
      <c r="B14" s="85">
        <v>1</v>
      </c>
      <c r="C14" s="85">
        <v>122</v>
      </c>
      <c r="E14">
        <v>2005</v>
      </c>
    </row>
    <row r="15" spans="1:5">
      <c r="A15" t="s">
        <v>2061</v>
      </c>
      <c r="B15" s="85">
        <v>1</v>
      </c>
      <c r="C15" s="85">
        <v>19</v>
      </c>
      <c r="E15">
        <v>1989</v>
      </c>
    </row>
    <row r="16" spans="1:5">
      <c r="A16" t="s">
        <v>2062</v>
      </c>
      <c r="B16" s="85">
        <v>1</v>
      </c>
      <c r="C16" s="85">
        <v>5</v>
      </c>
      <c r="E16">
        <v>1998</v>
      </c>
    </row>
    <row r="18" spans="1:3">
      <c r="A18" t="s">
        <v>2064</v>
      </c>
      <c r="C18" s="84">
        <f>SUM(C3:C17)</f>
        <v>1187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Rev changes</vt:lpstr>
      <vt:lpstr>legend</vt:lpstr>
      <vt:lpstr>SVCLIST</vt:lpstr>
      <vt:lpstr>VSC List</vt:lpstr>
      <vt:lpstr>Summary NOT UPDATED</vt:lpstr>
      <vt:lpstr>SVCLIST!Print_Area</vt:lpstr>
      <vt:lpstr>SVCLIST!Print_Titles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T&amp;D Power</dc:creator>
  <cp:lastModifiedBy>Muller, Richard</cp:lastModifiedBy>
  <cp:lastPrinted>2004-01-16T17:51:07Z</cp:lastPrinted>
  <dcterms:created xsi:type="dcterms:W3CDTF">1999-10-19T14:15:49Z</dcterms:created>
  <dcterms:modified xsi:type="dcterms:W3CDTF">2016-06-03T16:17:18Z</dcterms:modified>
</cp:coreProperties>
</file>