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2" i="1" l="1"/>
  <c r="I39" i="1"/>
  <c r="I37" i="1"/>
  <c r="I36" i="1"/>
  <c r="I34" i="1"/>
  <c r="I29" i="1"/>
  <c r="I22" i="1"/>
  <c r="I14" i="1"/>
</calcChain>
</file>

<file path=xl/sharedStrings.xml><?xml version="1.0" encoding="utf-8"?>
<sst xmlns="http://schemas.openxmlformats.org/spreadsheetml/2006/main" count="58" uniqueCount="54">
  <si>
    <t>信息</t>
    <phoneticPr fontId="1" type="noConversion"/>
  </si>
  <si>
    <t>填写信息</t>
    <phoneticPr fontId="1" type="noConversion"/>
  </si>
  <si>
    <t>时间</t>
    <phoneticPr fontId="1" type="noConversion"/>
  </si>
  <si>
    <t>电话/传真</t>
    <phoneticPr fontId="1" type="noConversion"/>
  </si>
  <si>
    <t>联系人</t>
    <phoneticPr fontId="1" type="noConversion"/>
  </si>
  <si>
    <r>
      <t xml:space="preserve">公司名称（中英文）
</t>
    </r>
    <r>
      <rPr>
        <b/>
        <sz val="8"/>
        <color theme="1"/>
        <rFont val="微软雅黑"/>
        <family val="2"/>
        <charset val="134"/>
      </rPr>
      <t>*将会在大会相关宣传信息中公布</t>
    </r>
    <phoneticPr fontId="1" type="noConversion"/>
  </si>
  <si>
    <r>
      <t xml:space="preserve">公司官网网站
</t>
    </r>
    <r>
      <rPr>
        <b/>
        <sz val="8"/>
        <color theme="1"/>
        <rFont val="微软雅黑"/>
        <family val="2"/>
        <charset val="134"/>
      </rPr>
      <t>*所有赞助商均需提供</t>
    </r>
    <phoneticPr fontId="1" type="noConversion"/>
  </si>
  <si>
    <r>
      <rPr>
        <b/>
        <sz val="11"/>
        <color rgb="FFFF0000"/>
        <rFont val="微软雅黑"/>
        <family val="2"/>
        <charset val="134"/>
      </rPr>
      <t>申请截止日期：2021年3月1日</t>
    </r>
    <r>
      <rPr>
        <b/>
        <sz val="11"/>
        <color theme="1"/>
        <rFont val="微软雅黑"/>
        <family val="2"/>
        <charset val="134"/>
      </rPr>
      <t xml:space="preserve">
第五届IEEE电子器件技术与制造（EDTM）会议2021
赞助商及展商申请表
发送至: EDTM 2021 大会主席    邮箱: aw@ece.ucr.edu</t>
    </r>
    <phoneticPr fontId="1" type="noConversion"/>
  </si>
  <si>
    <t>公司LOGO</t>
    <phoneticPr fontId="1" type="noConversion"/>
  </si>
  <si>
    <t>公司地址</t>
    <phoneticPr fontId="1" type="noConversion"/>
  </si>
  <si>
    <t>部门</t>
    <phoneticPr fontId="1" type="noConversion"/>
  </si>
  <si>
    <t>邮箱</t>
    <phoneticPr fontId="1" type="noConversion"/>
  </si>
  <si>
    <t>建议</t>
    <phoneticPr fontId="1" type="noConversion"/>
  </si>
  <si>
    <t>赞助级别</t>
    <phoneticPr fontId="1" type="noConversion"/>
  </si>
  <si>
    <t>AI/PDF/JEPG</t>
    <phoneticPr fontId="1" type="noConversion"/>
  </si>
  <si>
    <t>相关权益</t>
    <phoneticPr fontId="1" type="noConversion"/>
  </si>
  <si>
    <t>白金赞助</t>
    <phoneticPr fontId="1" type="noConversion"/>
  </si>
  <si>
    <t>黄金赞助</t>
    <phoneticPr fontId="1" type="noConversion"/>
  </si>
  <si>
    <t>白银赞助</t>
    <phoneticPr fontId="1" type="noConversion"/>
  </si>
  <si>
    <t>青铜赞助</t>
    <phoneticPr fontId="1" type="noConversion"/>
  </si>
  <si>
    <t>商务与展商之夜赞助</t>
    <phoneticPr fontId="1" type="noConversion"/>
  </si>
  <si>
    <t>学生活动项目赞助</t>
    <phoneticPr fontId="1" type="noConversion"/>
  </si>
  <si>
    <t xml:space="preserve">联系方式;
赞助&amp;展览联席主席
He Qian, qianh@tsinghua.edu.cn
Bill Nehrer, bill.nehrer@gmail.com
Xuecheng Zou, estxczou@hust.edu.cn
Aabid Husain, aabid@atomera.com
大会主席:
Albert Wang, aw@ece.ucr.edu.
秘书处：
成都汀兰会展有限公., nancy@tlan-group.com
</t>
    <phoneticPr fontId="1" type="noConversion"/>
  </si>
  <si>
    <t xml:space="preserve">*以上信息仅用于EDTM2021
</t>
    <phoneticPr fontId="1" type="noConversion"/>
  </si>
  <si>
    <t>钻石赞助</t>
    <phoneticPr fontId="1" type="noConversion"/>
  </si>
  <si>
    <t xml:space="preserve">             赞助商名字将在大会开幕式中宣示
</t>
    <phoneticPr fontId="1" type="noConversion"/>
  </si>
  <si>
    <t xml:space="preserve">             所有技术会议开始幻灯片上显示赞助商名字</t>
    <phoneticPr fontId="1" type="noConversion"/>
  </si>
  <si>
    <t xml:space="preserve">             在大会联谊酒会和海报演讲区域展示赞助商名字</t>
    <phoneticPr fontId="1" type="noConversion"/>
  </si>
  <si>
    <t xml:space="preserve">             注册处设置横幅展示钻石赞助商名字</t>
    <phoneticPr fontId="1" type="noConversion"/>
  </si>
  <si>
    <t xml:space="preserve">             在大会联谊酒会和海报演讲区域展示赞助商名字</t>
    <phoneticPr fontId="1" type="noConversion"/>
  </si>
  <si>
    <t xml:space="preserve">             3个技术会议通行证</t>
    <phoneticPr fontId="1" type="noConversion"/>
  </si>
  <si>
    <t xml:space="preserve">             3个短课程/研讨课通行证</t>
    <phoneticPr fontId="1" type="noConversion"/>
  </si>
  <si>
    <t xml:space="preserve">             所有技术会议开始幻灯片上显示赞助商名字</t>
    <phoneticPr fontId="1" type="noConversion"/>
  </si>
  <si>
    <t xml:space="preserve">             注册处设置横幅展示白金赞助商名字</t>
    <phoneticPr fontId="1" type="noConversion"/>
  </si>
  <si>
    <t xml:space="preserve">             2个技术会议通行证</t>
    <phoneticPr fontId="1" type="noConversion"/>
  </si>
  <si>
    <t xml:space="preserve">             2个短课程/研讨课通行证</t>
    <phoneticPr fontId="1" type="noConversion"/>
  </si>
  <si>
    <t xml:space="preserve">             用大字体在注册处展示黄金赞助商名字
</t>
    <phoneticPr fontId="1" type="noConversion"/>
  </si>
  <si>
    <t xml:space="preserve">             1个技术会议通行证</t>
    <phoneticPr fontId="1" type="noConversion"/>
  </si>
  <si>
    <t xml:space="preserve">             1个课程/研讨课通行证</t>
    <phoneticPr fontId="1" type="noConversion"/>
  </si>
  <si>
    <t xml:space="preserve">             在大会联谊酒会和海报演讲区域展示赞助商名
</t>
    <phoneticPr fontId="1" type="noConversion"/>
  </si>
  <si>
    <t xml:space="preserve">             1个技术会议通行证</t>
    <phoneticPr fontId="1" type="noConversion"/>
  </si>
  <si>
    <t xml:space="preserve">             享受黄金赞助商相同的赞助权益</t>
    <phoneticPr fontId="1" type="noConversion"/>
  </si>
  <si>
    <t xml:space="preserve">             为参加学生志愿者计划的学生提供免费注册
</t>
    <phoneticPr fontId="1" type="noConversion"/>
  </si>
  <si>
    <t xml:space="preserve">             享受黄金赞助商相同的赞助权益</t>
    <phoneticPr fontId="1" type="noConversion"/>
  </si>
  <si>
    <t xml:space="preserve">             2个标准展位</t>
    <phoneticPr fontId="1" type="noConversion"/>
  </si>
  <si>
    <t xml:space="preserve">             1个标准展位</t>
    <phoneticPr fontId="1" type="noConversion"/>
  </si>
  <si>
    <t xml:space="preserve">             在大会商务与展商之夜区域展示赞助商名字
</t>
    <phoneticPr fontId="1" type="noConversion"/>
  </si>
  <si>
    <t>展商赞助
(如需更多展位，请在此列选择）</t>
    <phoneticPr fontId="1" type="noConversion"/>
  </si>
  <si>
    <t xml:space="preserve">             在大会商务与展商之夜区域展示赞助商名字</t>
    <phoneticPr fontId="1" type="noConversion"/>
  </si>
  <si>
    <t xml:space="preserve">             在大会商务与展商之夜区域展示赞助商名字</t>
    <phoneticPr fontId="1" type="noConversion"/>
  </si>
  <si>
    <t>年  月  日</t>
    <phoneticPr fontId="1" type="noConversion"/>
  </si>
  <si>
    <t>电话:                                                 传真:</t>
    <phoneticPr fontId="1" type="noConversion"/>
  </si>
  <si>
    <t>费用（人民币：元）</t>
    <phoneticPr fontId="1" type="noConversion"/>
  </si>
  <si>
    <t>展位个数，（  ）个，21000元/个标准展位，3*3m，9㎡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</si>
</sst>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11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b/>
      <sz val="11"/>
      <color theme="1"/>
      <name val="微软雅黑"/>
      <family val="2"/>
      <charset val="134"/>
    </font>
    <font>
      <b/>
      <sz val="11"/>
      <color rgb="FFFF0000"/>
      <name val="微软雅黑"/>
      <family val="2"/>
      <charset val="134"/>
    </font>
    <font>
      <sz val="11"/>
      <color theme="1"/>
      <name val="微软雅黑"/>
      <family val="2"/>
      <charset val="134"/>
    </font>
    <font>
      <b/>
      <sz val="10"/>
      <color theme="0"/>
      <name val="微软雅黑"/>
      <family val="2"/>
      <charset val="134"/>
    </font>
    <font>
      <b/>
      <sz val="11"/>
      <color theme="0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b/>
      <sz val="8"/>
      <color theme="1"/>
      <name val="微软雅黑"/>
      <family val="2"/>
      <charset val="134"/>
    </font>
    <font>
      <b/>
      <sz val="9"/>
      <color theme="1"/>
      <name val="微软雅黑"/>
      <family val="2"/>
      <charset val="134"/>
    </font>
    <font>
      <sz val="10"/>
      <color theme="1"/>
      <name val="微软雅黑"/>
      <family val="2"/>
      <charset val="134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33CC3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4" fillId="0" borderId="0" xfId="0" applyFont="1"/>
    <xf numFmtId="0" fontId="5" fillId="3" borderId="0" xfId="0" applyFont="1" applyFill="1" applyAlignment="1">
      <alignment horizontal="center"/>
    </xf>
    <xf numFmtId="0" fontId="7" fillId="4" borderId="4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4" fillId="0" borderId="0" xfId="0" applyFont="1" applyAlignment="1"/>
    <xf numFmtId="0" fontId="10" fillId="2" borderId="4" xfId="0" applyFont="1" applyFill="1" applyBorder="1" applyAlignment="1">
      <alignment horizontal="center" vertical="center"/>
    </xf>
    <xf numFmtId="0" fontId="10" fillId="0" borderId="0" xfId="0" applyFont="1"/>
    <xf numFmtId="0" fontId="9" fillId="5" borderId="8" xfId="0" applyFont="1" applyFill="1" applyBorder="1" applyAlignment="1"/>
    <xf numFmtId="0" fontId="7" fillId="5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11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top"/>
    </xf>
    <xf numFmtId="0" fontId="10" fillId="2" borderId="4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/>
    </xf>
    <xf numFmtId="0" fontId="4" fillId="0" borderId="10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3" borderId="0" xfId="0" applyFont="1" applyFill="1" applyAlignment="1">
      <alignment horizontal="center"/>
    </xf>
    <xf numFmtId="0" fontId="4" fillId="0" borderId="4" xfId="0" applyFont="1" applyBorder="1" applyAlignment="1" applyProtection="1">
      <alignment horizontal="center" vertical="center"/>
      <protection locked="0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" xfId="0" applyFont="1" applyBorder="1" applyAlignment="1" applyProtection="1">
      <alignment horizontal="left" vertical="center"/>
      <protection locked="0"/>
    </xf>
    <xf numFmtId="0" fontId="4" fillId="0" borderId="4" xfId="0" applyFont="1" applyBorder="1" applyAlignment="1" applyProtection="1">
      <alignment horizontal="left" vertical="top"/>
      <protection locked="0"/>
    </xf>
    <xf numFmtId="0" fontId="7" fillId="5" borderId="12" xfId="0" applyFont="1" applyFill="1" applyBorder="1" applyAlignment="1">
      <alignment horizontal="center"/>
    </xf>
    <xf numFmtId="0" fontId="7" fillId="5" borderId="10" xfId="0" applyFont="1" applyFill="1" applyBorder="1" applyAlignment="1">
      <alignment horizontal="center"/>
    </xf>
    <xf numFmtId="0" fontId="7" fillId="5" borderId="1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top"/>
    </xf>
    <xf numFmtId="0" fontId="4" fillId="0" borderId="6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17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176" fontId="4" fillId="0" borderId="4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33CC33"/>
      <color rgb="FFB739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400050</xdr:colOff>
          <xdr:row>16</xdr:row>
          <xdr:rowOff>88900</xdr:rowOff>
        </xdr:from>
        <xdr:to>
          <xdr:col>0</xdr:col>
          <xdr:colOff>977900</xdr:colOff>
          <xdr:row>17</xdr:row>
          <xdr:rowOff>133350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23</xdr:row>
          <xdr:rowOff>196850</xdr:rowOff>
        </xdr:from>
        <xdr:to>
          <xdr:col>0</xdr:col>
          <xdr:colOff>958850</xdr:colOff>
          <xdr:row>25</xdr:row>
          <xdr:rowOff>31750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381000</xdr:colOff>
          <xdr:row>29</xdr:row>
          <xdr:rowOff>165100</xdr:rowOff>
        </xdr:from>
        <xdr:to>
          <xdr:col>0</xdr:col>
          <xdr:colOff>958850</xdr:colOff>
          <xdr:row>31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368300</xdr:colOff>
          <xdr:row>33</xdr:row>
          <xdr:rowOff>63500</xdr:rowOff>
        </xdr:from>
        <xdr:to>
          <xdr:col>0</xdr:col>
          <xdr:colOff>946150</xdr:colOff>
          <xdr:row>34</xdr:row>
          <xdr:rowOff>107950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374650</xdr:colOff>
          <xdr:row>34</xdr:row>
          <xdr:rowOff>177800</xdr:rowOff>
        </xdr:from>
        <xdr:to>
          <xdr:col>0</xdr:col>
          <xdr:colOff>952500</xdr:colOff>
          <xdr:row>36</xdr:row>
          <xdr:rowOff>12700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36</xdr:row>
          <xdr:rowOff>88900</xdr:rowOff>
        </xdr:from>
        <xdr:to>
          <xdr:col>0</xdr:col>
          <xdr:colOff>692150</xdr:colOff>
          <xdr:row>37</xdr:row>
          <xdr:rowOff>107950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184150</xdr:colOff>
          <xdr:row>38</xdr:row>
          <xdr:rowOff>165100</xdr:rowOff>
        </xdr:from>
        <xdr:to>
          <xdr:col>0</xdr:col>
          <xdr:colOff>762000</xdr:colOff>
          <xdr:row>40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361950</xdr:colOff>
          <xdr:row>41</xdr:row>
          <xdr:rowOff>50800</xdr:rowOff>
        </xdr:from>
        <xdr:to>
          <xdr:col>0</xdr:col>
          <xdr:colOff>939800</xdr:colOff>
          <xdr:row>42</xdr:row>
          <xdr:rowOff>101600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12</xdr:row>
          <xdr:rowOff>203200</xdr:rowOff>
        </xdr:from>
        <xdr:to>
          <xdr:col>2</xdr:col>
          <xdr:colOff>228600</xdr:colOff>
          <xdr:row>14</xdr:row>
          <xdr:rowOff>44450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13</xdr:row>
          <xdr:rowOff>190500</xdr:rowOff>
        </xdr:from>
        <xdr:to>
          <xdr:col>2</xdr:col>
          <xdr:colOff>228600</xdr:colOff>
          <xdr:row>15</xdr:row>
          <xdr:rowOff>31750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14</xdr:row>
          <xdr:rowOff>184150</xdr:rowOff>
        </xdr:from>
        <xdr:to>
          <xdr:col>2</xdr:col>
          <xdr:colOff>228600</xdr:colOff>
          <xdr:row>16</xdr:row>
          <xdr:rowOff>25400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16</xdr:row>
          <xdr:rowOff>190500</xdr:rowOff>
        </xdr:from>
        <xdr:to>
          <xdr:col>2</xdr:col>
          <xdr:colOff>228600</xdr:colOff>
          <xdr:row>18</xdr:row>
          <xdr:rowOff>31750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15</xdr:row>
          <xdr:rowOff>171450</xdr:rowOff>
        </xdr:from>
        <xdr:to>
          <xdr:col>2</xdr:col>
          <xdr:colOff>228600</xdr:colOff>
          <xdr:row>17</xdr:row>
          <xdr:rowOff>12700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17</xdr:row>
          <xdr:rowOff>196850</xdr:rowOff>
        </xdr:from>
        <xdr:to>
          <xdr:col>2</xdr:col>
          <xdr:colOff>234950</xdr:colOff>
          <xdr:row>19</xdr:row>
          <xdr:rowOff>38100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18</xdr:row>
          <xdr:rowOff>190500</xdr:rowOff>
        </xdr:from>
        <xdr:to>
          <xdr:col>2</xdr:col>
          <xdr:colOff>234950</xdr:colOff>
          <xdr:row>19</xdr:row>
          <xdr:rowOff>241300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19</xdr:row>
          <xdr:rowOff>234950</xdr:rowOff>
        </xdr:from>
        <xdr:to>
          <xdr:col>2</xdr:col>
          <xdr:colOff>234950</xdr:colOff>
          <xdr:row>21</xdr:row>
          <xdr:rowOff>12700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21</xdr:row>
          <xdr:rowOff>196850</xdr:rowOff>
        </xdr:from>
        <xdr:to>
          <xdr:col>2</xdr:col>
          <xdr:colOff>234950</xdr:colOff>
          <xdr:row>23</xdr:row>
          <xdr:rowOff>38100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22</xdr:row>
          <xdr:rowOff>209550</xdr:rowOff>
        </xdr:from>
        <xdr:to>
          <xdr:col>2</xdr:col>
          <xdr:colOff>234950</xdr:colOff>
          <xdr:row>24</xdr:row>
          <xdr:rowOff>44450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23</xdr:row>
          <xdr:rowOff>203200</xdr:rowOff>
        </xdr:from>
        <xdr:to>
          <xdr:col>2</xdr:col>
          <xdr:colOff>234950</xdr:colOff>
          <xdr:row>25</xdr:row>
          <xdr:rowOff>38100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24</xdr:row>
          <xdr:rowOff>203200</xdr:rowOff>
        </xdr:from>
        <xdr:to>
          <xdr:col>2</xdr:col>
          <xdr:colOff>234950</xdr:colOff>
          <xdr:row>26</xdr:row>
          <xdr:rowOff>38100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25</xdr:row>
          <xdr:rowOff>177800</xdr:rowOff>
        </xdr:from>
        <xdr:to>
          <xdr:col>2</xdr:col>
          <xdr:colOff>234950</xdr:colOff>
          <xdr:row>27</xdr:row>
          <xdr:rowOff>12700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26</xdr:row>
          <xdr:rowOff>190500</xdr:rowOff>
        </xdr:from>
        <xdr:to>
          <xdr:col>2</xdr:col>
          <xdr:colOff>234950</xdr:colOff>
          <xdr:row>28</xdr:row>
          <xdr:rowOff>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28</xdr:row>
          <xdr:rowOff>209550</xdr:rowOff>
        </xdr:from>
        <xdr:to>
          <xdr:col>2</xdr:col>
          <xdr:colOff>234950</xdr:colOff>
          <xdr:row>30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29</xdr:row>
          <xdr:rowOff>196850</xdr:rowOff>
        </xdr:from>
        <xdr:to>
          <xdr:col>2</xdr:col>
          <xdr:colOff>234950</xdr:colOff>
          <xdr:row>31</xdr:row>
          <xdr:rowOff>19050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30</xdr:row>
          <xdr:rowOff>196850</xdr:rowOff>
        </xdr:from>
        <xdr:to>
          <xdr:col>2</xdr:col>
          <xdr:colOff>234950</xdr:colOff>
          <xdr:row>32</xdr:row>
          <xdr:rowOff>19050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31</xdr:row>
          <xdr:rowOff>184150</xdr:rowOff>
        </xdr:from>
        <xdr:to>
          <xdr:col>2</xdr:col>
          <xdr:colOff>234950</xdr:colOff>
          <xdr:row>33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32</xdr:row>
          <xdr:rowOff>196850</xdr:rowOff>
        </xdr:from>
        <xdr:to>
          <xdr:col>2</xdr:col>
          <xdr:colOff>234950</xdr:colOff>
          <xdr:row>34</xdr:row>
          <xdr:rowOff>12700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33</xdr:row>
          <xdr:rowOff>196850</xdr:rowOff>
        </xdr:from>
        <xdr:to>
          <xdr:col>2</xdr:col>
          <xdr:colOff>234950</xdr:colOff>
          <xdr:row>35</xdr:row>
          <xdr:rowOff>12700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34</xdr:row>
          <xdr:rowOff>190500</xdr:rowOff>
        </xdr:from>
        <xdr:to>
          <xdr:col>2</xdr:col>
          <xdr:colOff>234950</xdr:colOff>
          <xdr:row>36</xdr:row>
          <xdr:rowOff>6350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35</xdr:row>
          <xdr:rowOff>209550</xdr:rowOff>
        </xdr:from>
        <xdr:to>
          <xdr:col>2</xdr:col>
          <xdr:colOff>234950</xdr:colOff>
          <xdr:row>37</xdr:row>
          <xdr:rowOff>6350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36</xdr:row>
          <xdr:rowOff>361950</xdr:rowOff>
        </xdr:from>
        <xdr:to>
          <xdr:col>2</xdr:col>
          <xdr:colOff>234950</xdr:colOff>
          <xdr:row>38</xdr:row>
          <xdr:rowOff>25400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38</xdr:row>
          <xdr:rowOff>6350</xdr:rowOff>
        </xdr:from>
        <xdr:to>
          <xdr:col>2</xdr:col>
          <xdr:colOff>234950</xdr:colOff>
          <xdr:row>39</xdr:row>
          <xdr:rowOff>57150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39</xdr:row>
          <xdr:rowOff>0</xdr:rowOff>
        </xdr:from>
        <xdr:to>
          <xdr:col>2</xdr:col>
          <xdr:colOff>234950</xdr:colOff>
          <xdr:row>40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20</xdr:row>
          <xdr:rowOff>222250</xdr:rowOff>
        </xdr:from>
        <xdr:to>
          <xdr:col>2</xdr:col>
          <xdr:colOff>234950</xdr:colOff>
          <xdr:row>22</xdr:row>
          <xdr:rowOff>25400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241300</xdr:colOff>
          <xdr:row>27</xdr:row>
          <xdr:rowOff>209550</xdr:rowOff>
        </xdr:from>
        <xdr:to>
          <xdr:col>2</xdr:col>
          <xdr:colOff>228600</xdr:colOff>
          <xdr:row>29</xdr:row>
          <xdr:rowOff>19050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39</xdr:row>
          <xdr:rowOff>190500</xdr:rowOff>
        </xdr:from>
        <xdr:to>
          <xdr:col>2</xdr:col>
          <xdr:colOff>234950</xdr:colOff>
          <xdr:row>41</xdr:row>
          <xdr:rowOff>19050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46"/>
  <sheetViews>
    <sheetView tabSelected="1" zoomScale="75" zoomScaleNormal="75" workbookViewId="0">
      <selection activeCell="B42" sqref="B42:H43"/>
    </sheetView>
  </sheetViews>
  <sheetFormatPr defaultRowHeight="16.5" x14ac:dyDescent="0.45"/>
  <cols>
    <col min="1" max="1" width="25.6640625" style="7" customWidth="1"/>
    <col min="2" max="7" width="8.6640625" style="1"/>
    <col min="8" max="8" width="25.08203125" style="1" customWidth="1"/>
    <col min="9" max="9" width="15.33203125" style="1" customWidth="1"/>
    <col min="10" max="16384" width="8.6640625" style="1"/>
  </cols>
  <sheetData>
    <row r="1" spans="1:15" ht="72.5" customHeight="1" thickBot="1" x14ac:dyDescent="0.5">
      <c r="A1" s="17" t="s">
        <v>7</v>
      </c>
      <c r="B1" s="18"/>
      <c r="C1" s="18"/>
      <c r="D1" s="18"/>
      <c r="E1" s="18"/>
      <c r="F1" s="18"/>
      <c r="G1" s="18"/>
      <c r="H1" s="18"/>
      <c r="I1" s="19"/>
    </row>
    <row r="2" spans="1:15" x14ac:dyDescent="0.45">
      <c r="A2" s="2" t="s">
        <v>0</v>
      </c>
      <c r="B2" s="20" t="s">
        <v>1</v>
      </c>
      <c r="C2" s="20"/>
      <c r="D2" s="20"/>
      <c r="E2" s="20"/>
      <c r="F2" s="20"/>
      <c r="G2" s="20"/>
      <c r="H2" s="20"/>
      <c r="I2" s="20"/>
    </row>
    <row r="3" spans="1:15" x14ac:dyDescent="0.45">
      <c r="A3" s="3" t="s">
        <v>2</v>
      </c>
      <c r="B3" s="21" t="s">
        <v>50</v>
      </c>
      <c r="C3" s="21"/>
      <c r="D3" s="21"/>
      <c r="E3" s="21"/>
      <c r="F3" s="21"/>
      <c r="G3" s="21"/>
      <c r="H3" s="21"/>
      <c r="I3" s="21"/>
    </row>
    <row r="4" spans="1:15" ht="32.5" customHeight="1" x14ac:dyDescent="0.45">
      <c r="A4" s="4" t="s">
        <v>5</v>
      </c>
      <c r="B4" s="21"/>
      <c r="C4" s="21"/>
      <c r="D4" s="21"/>
      <c r="E4" s="21"/>
      <c r="F4" s="21"/>
      <c r="G4" s="21"/>
      <c r="H4" s="21"/>
      <c r="I4" s="21"/>
    </row>
    <row r="5" spans="1:15" ht="24.5" customHeight="1" x14ac:dyDescent="0.45">
      <c r="A5" s="4" t="s">
        <v>6</v>
      </c>
      <c r="B5" s="21"/>
      <c r="C5" s="21"/>
      <c r="D5" s="21"/>
      <c r="E5" s="21"/>
      <c r="F5" s="21"/>
      <c r="G5" s="21"/>
      <c r="H5" s="21"/>
      <c r="I5" s="21"/>
    </row>
    <row r="6" spans="1:15" ht="36.5" customHeight="1" x14ac:dyDescent="0.45">
      <c r="A6" s="3" t="s">
        <v>8</v>
      </c>
      <c r="B6" s="21" t="s">
        <v>14</v>
      </c>
      <c r="C6" s="21"/>
      <c r="D6" s="21"/>
      <c r="E6" s="21"/>
      <c r="F6" s="21"/>
      <c r="G6" s="21"/>
      <c r="H6" s="21"/>
      <c r="I6" s="21"/>
    </row>
    <row r="7" spans="1:15" x14ac:dyDescent="0.45">
      <c r="A7" s="3" t="s">
        <v>9</v>
      </c>
      <c r="B7" s="21"/>
      <c r="C7" s="21"/>
      <c r="D7" s="21"/>
      <c r="E7" s="21"/>
      <c r="F7" s="21"/>
      <c r="G7" s="21"/>
      <c r="H7" s="21"/>
      <c r="I7" s="21"/>
    </row>
    <row r="8" spans="1:15" ht="15.5" customHeight="1" x14ac:dyDescent="0.45">
      <c r="A8" s="3" t="s">
        <v>10</v>
      </c>
      <c r="B8" s="21"/>
      <c r="C8" s="21"/>
      <c r="D8" s="21"/>
      <c r="E8" s="21"/>
      <c r="F8" s="21"/>
      <c r="G8" s="21"/>
      <c r="H8" s="21"/>
      <c r="I8" s="21"/>
    </row>
    <row r="9" spans="1:15" x14ac:dyDescent="0.45">
      <c r="A9" s="3" t="s">
        <v>4</v>
      </c>
      <c r="B9" s="21"/>
      <c r="C9" s="21"/>
      <c r="D9" s="21"/>
      <c r="E9" s="21"/>
      <c r="F9" s="21"/>
      <c r="G9" s="21"/>
      <c r="H9" s="21"/>
      <c r="I9" s="21"/>
    </row>
    <row r="10" spans="1:15" x14ac:dyDescent="0.45">
      <c r="A10" s="3" t="s">
        <v>3</v>
      </c>
      <c r="B10" s="29" t="s">
        <v>51</v>
      </c>
      <c r="C10" s="29"/>
      <c r="D10" s="29"/>
      <c r="E10" s="29"/>
      <c r="F10" s="29"/>
      <c r="G10" s="29"/>
      <c r="H10" s="29"/>
      <c r="I10" s="29"/>
    </row>
    <row r="11" spans="1:15" x14ac:dyDescent="0.45">
      <c r="A11" s="3" t="s">
        <v>11</v>
      </c>
      <c r="B11" s="21"/>
      <c r="C11" s="21"/>
      <c r="D11" s="21"/>
      <c r="E11" s="21"/>
      <c r="F11" s="21"/>
      <c r="G11" s="21"/>
      <c r="H11" s="21"/>
      <c r="I11" s="21"/>
    </row>
    <row r="12" spans="1:15" x14ac:dyDescent="0.45">
      <c r="A12" s="3" t="s">
        <v>12</v>
      </c>
      <c r="B12" s="30"/>
      <c r="C12" s="30"/>
      <c r="D12" s="30"/>
      <c r="E12" s="30"/>
      <c r="F12" s="30"/>
      <c r="G12" s="30"/>
      <c r="H12" s="30"/>
      <c r="I12" s="30"/>
    </row>
    <row r="13" spans="1:15" x14ac:dyDescent="0.45">
      <c r="A13" s="9" t="s">
        <v>13</v>
      </c>
      <c r="B13" s="31" t="s">
        <v>15</v>
      </c>
      <c r="C13" s="32"/>
      <c r="D13" s="32"/>
      <c r="E13" s="32"/>
      <c r="F13" s="32"/>
      <c r="G13" s="32"/>
      <c r="H13" s="33"/>
      <c r="I13" s="8" t="s">
        <v>52</v>
      </c>
      <c r="J13" s="5"/>
      <c r="K13" s="5"/>
      <c r="L13" s="5"/>
      <c r="M13" s="5"/>
      <c r="N13" s="5"/>
      <c r="O13" s="5"/>
    </row>
    <row r="14" spans="1:15" ht="16.5" customHeight="1" x14ac:dyDescent="0.45">
      <c r="A14" s="14" t="s">
        <v>24</v>
      </c>
      <c r="B14" s="16" t="s">
        <v>25</v>
      </c>
      <c r="C14" s="16"/>
      <c r="D14" s="16"/>
      <c r="E14" s="16"/>
      <c r="F14" s="16"/>
      <c r="G14" s="16"/>
      <c r="H14" s="16"/>
      <c r="I14" s="47">
        <f>16000*7</f>
        <v>112000</v>
      </c>
    </row>
    <row r="15" spans="1:15" x14ac:dyDescent="0.45">
      <c r="A15" s="14"/>
      <c r="B15" s="15" t="s">
        <v>26</v>
      </c>
      <c r="C15" s="15"/>
      <c r="D15" s="15"/>
      <c r="E15" s="15"/>
      <c r="F15" s="15"/>
      <c r="G15" s="15"/>
      <c r="H15" s="15"/>
      <c r="I15" s="47"/>
    </row>
    <row r="16" spans="1:15" x14ac:dyDescent="0.45">
      <c r="A16" s="14"/>
      <c r="B16" s="15" t="s">
        <v>28</v>
      </c>
      <c r="C16" s="15"/>
      <c r="D16" s="15"/>
      <c r="E16" s="15"/>
      <c r="F16" s="15"/>
      <c r="G16" s="15"/>
      <c r="H16" s="15"/>
      <c r="I16" s="47"/>
    </row>
    <row r="17" spans="1:9" x14ac:dyDescent="0.45">
      <c r="A17" s="14"/>
      <c r="B17" s="15" t="s">
        <v>29</v>
      </c>
      <c r="C17" s="15"/>
      <c r="D17" s="15"/>
      <c r="E17" s="15"/>
      <c r="F17" s="15"/>
      <c r="G17" s="15"/>
      <c r="H17" s="15"/>
      <c r="I17" s="47"/>
    </row>
    <row r="18" spans="1:9" x14ac:dyDescent="0.45">
      <c r="A18" s="14"/>
      <c r="B18" s="15" t="s">
        <v>30</v>
      </c>
      <c r="C18" s="15"/>
      <c r="D18" s="15"/>
      <c r="E18" s="15"/>
      <c r="F18" s="15"/>
      <c r="G18" s="15"/>
      <c r="H18" s="15"/>
      <c r="I18" s="47"/>
    </row>
    <row r="19" spans="1:9" x14ac:dyDescent="0.45">
      <c r="A19" s="14"/>
      <c r="B19" s="15" t="s">
        <v>31</v>
      </c>
      <c r="C19" s="15"/>
      <c r="D19" s="15"/>
      <c r="E19" s="15"/>
      <c r="F19" s="15"/>
      <c r="G19" s="15"/>
      <c r="H19" s="15"/>
      <c r="I19" s="47"/>
    </row>
    <row r="20" spans="1:9" ht="19" customHeight="1" x14ac:dyDescent="0.45">
      <c r="A20" s="14"/>
      <c r="B20" s="15" t="s">
        <v>44</v>
      </c>
      <c r="C20" s="15"/>
      <c r="D20" s="15"/>
      <c r="E20" s="15"/>
      <c r="F20" s="15"/>
      <c r="G20" s="15"/>
      <c r="H20" s="15"/>
      <c r="I20" s="47"/>
    </row>
    <row r="21" spans="1:9" ht="19" customHeight="1" x14ac:dyDescent="0.45">
      <c r="A21" s="10"/>
      <c r="B21" s="15" t="s">
        <v>49</v>
      </c>
      <c r="C21" s="15"/>
      <c r="D21" s="15"/>
      <c r="E21" s="15"/>
      <c r="F21" s="15"/>
      <c r="G21" s="15"/>
      <c r="H21" s="15"/>
      <c r="I21" s="48"/>
    </row>
    <row r="22" spans="1:9" ht="16.5" customHeight="1" x14ac:dyDescent="0.45">
      <c r="A22" s="10" t="s">
        <v>16</v>
      </c>
      <c r="B22" s="16" t="s">
        <v>32</v>
      </c>
      <c r="C22" s="16"/>
      <c r="D22" s="16"/>
      <c r="E22" s="16"/>
      <c r="F22" s="16"/>
      <c r="G22" s="16"/>
      <c r="H22" s="16"/>
      <c r="I22" s="48">
        <f>12000*7</f>
        <v>84000</v>
      </c>
    </row>
    <row r="23" spans="1:9" x14ac:dyDescent="0.45">
      <c r="A23" s="11"/>
      <c r="B23" s="15" t="s">
        <v>33</v>
      </c>
      <c r="C23" s="15"/>
      <c r="D23" s="15"/>
      <c r="E23" s="15"/>
      <c r="F23" s="15"/>
      <c r="G23" s="15"/>
      <c r="H23" s="15"/>
      <c r="I23" s="49"/>
    </row>
    <row r="24" spans="1:9" x14ac:dyDescent="0.45">
      <c r="A24" s="11"/>
      <c r="B24" s="15" t="s">
        <v>27</v>
      </c>
      <c r="C24" s="15"/>
      <c r="D24" s="15"/>
      <c r="E24" s="15"/>
      <c r="F24" s="15"/>
      <c r="G24" s="15"/>
      <c r="H24" s="15"/>
      <c r="I24" s="49"/>
    </row>
    <row r="25" spans="1:9" x14ac:dyDescent="0.45">
      <c r="A25" s="11"/>
      <c r="B25" s="15" t="s">
        <v>34</v>
      </c>
      <c r="C25" s="15"/>
      <c r="D25" s="15"/>
      <c r="E25" s="15"/>
      <c r="F25" s="15"/>
      <c r="G25" s="15"/>
      <c r="H25" s="15"/>
      <c r="I25" s="49"/>
    </row>
    <row r="26" spans="1:9" x14ac:dyDescent="0.45">
      <c r="A26" s="11"/>
      <c r="B26" s="15" t="s">
        <v>35</v>
      </c>
      <c r="C26" s="15"/>
      <c r="D26" s="15"/>
      <c r="E26" s="15"/>
      <c r="F26" s="15"/>
      <c r="G26" s="15"/>
      <c r="H26" s="15"/>
      <c r="I26" s="49"/>
    </row>
    <row r="27" spans="1:9" x14ac:dyDescent="0.45">
      <c r="A27" s="11"/>
      <c r="B27" s="15" t="s">
        <v>45</v>
      </c>
      <c r="C27" s="15"/>
      <c r="D27" s="15"/>
      <c r="E27" s="15"/>
      <c r="F27" s="15"/>
      <c r="G27" s="15"/>
      <c r="H27" s="15"/>
      <c r="I27" s="49"/>
    </row>
    <row r="28" spans="1:9" ht="18" customHeight="1" x14ac:dyDescent="0.45">
      <c r="A28" s="12"/>
      <c r="B28" s="13" t="s">
        <v>48</v>
      </c>
      <c r="C28" s="13"/>
      <c r="D28" s="13"/>
      <c r="E28" s="13"/>
      <c r="F28" s="13"/>
      <c r="G28" s="13"/>
      <c r="H28" s="13"/>
      <c r="I28" s="50"/>
    </row>
    <row r="29" spans="1:9" ht="16.5" customHeight="1" x14ac:dyDescent="0.45">
      <c r="A29" s="12" t="s">
        <v>17</v>
      </c>
      <c r="B29" s="38" t="s">
        <v>36</v>
      </c>
      <c r="C29" s="39"/>
      <c r="D29" s="39"/>
      <c r="E29" s="39"/>
      <c r="F29" s="39"/>
      <c r="G29" s="39"/>
      <c r="H29" s="40"/>
      <c r="I29" s="50">
        <f>6000*7</f>
        <v>42000</v>
      </c>
    </row>
    <row r="30" spans="1:9" x14ac:dyDescent="0.45">
      <c r="A30" s="14"/>
      <c r="B30" s="41" t="s">
        <v>29</v>
      </c>
      <c r="C30" s="15"/>
      <c r="D30" s="15"/>
      <c r="E30" s="15"/>
      <c r="F30" s="15"/>
      <c r="G30" s="15"/>
      <c r="H30" s="42"/>
      <c r="I30" s="47"/>
    </row>
    <row r="31" spans="1:9" x14ac:dyDescent="0.45">
      <c r="A31" s="14"/>
      <c r="B31" s="41" t="s">
        <v>37</v>
      </c>
      <c r="C31" s="15"/>
      <c r="D31" s="15"/>
      <c r="E31" s="15"/>
      <c r="F31" s="15"/>
      <c r="G31" s="15"/>
      <c r="H31" s="42"/>
      <c r="I31" s="47"/>
    </row>
    <row r="32" spans="1:9" x14ac:dyDescent="0.45">
      <c r="A32" s="14"/>
      <c r="B32" s="41" t="s">
        <v>38</v>
      </c>
      <c r="C32" s="15"/>
      <c r="D32" s="15"/>
      <c r="E32" s="15"/>
      <c r="F32" s="15"/>
      <c r="G32" s="15"/>
      <c r="H32" s="42"/>
      <c r="I32" s="47"/>
    </row>
    <row r="33" spans="1:9" x14ac:dyDescent="0.45">
      <c r="A33" s="14"/>
      <c r="B33" s="45" t="s">
        <v>45</v>
      </c>
      <c r="C33" s="13"/>
      <c r="D33" s="13"/>
      <c r="E33" s="13"/>
      <c r="F33" s="13"/>
      <c r="G33" s="13"/>
      <c r="H33" s="46"/>
      <c r="I33" s="47"/>
    </row>
    <row r="34" spans="1:9" ht="16.5" customHeight="1" x14ac:dyDescent="0.45">
      <c r="A34" s="14" t="s">
        <v>18</v>
      </c>
      <c r="B34" s="43" t="s">
        <v>39</v>
      </c>
      <c r="C34" s="16"/>
      <c r="D34" s="16"/>
      <c r="E34" s="16"/>
      <c r="F34" s="16"/>
      <c r="G34" s="16"/>
      <c r="H34" s="44"/>
      <c r="I34" s="47">
        <f>4000*7</f>
        <v>28000</v>
      </c>
    </row>
    <row r="35" spans="1:9" x14ac:dyDescent="0.45">
      <c r="A35" s="14"/>
      <c r="B35" s="45" t="s">
        <v>40</v>
      </c>
      <c r="C35" s="13"/>
      <c r="D35" s="13"/>
      <c r="E35" s="13"/>
      <c r="F35" s="13"/>
      <c r="G35" s="13"/>
      <c r="H35" s="46"/>
      <c r="I35" s="47"/>
    </row>
    <row r="36" spans="1:9" x14ac:dyDescent="0.45">
      <c r="A36" s="6" t="s">
        <v>19</v>
      </c>
      <c r="B36" s="35" t="s">
        <v>29</v>
      </c>
      <c r="C36" s="36"/>
      <c r="D36" s="36"/>
      <c r="E36" s="36"/>
      <c r="F36" s="36"/>
      <c r="G36" s="36"/>
      <c r="H36" s="37"/>
      <c r="I36" s="51">
        <f>3000*7</f>
        <v>21000</v>
      </c>
    </row>
    <row r="37" spans="1:9" ht="18" customHeight="1" x14ac:dyDescent="0.45">
      <c r="A37" s="14" t="s">
        <v>20</v>
      </c>
      <c r="B37" s="43" t="s">
        <v>46</v>
      </c>
      <c r="C37" s="16"/>
      <c r="D37" s="16"/>
      <c r="E37" s="16"/>
      <c r="F37" s="16"/>
      <c r="G37" s="16"/>
      <c r="H37" s="44"/>
      <c r="I37" s="48">
        <f>6000*7</f>
        <v>42000</v>
      </c>
    </row>
    <row r="38" spans="1:9" x14ac:dyDescent="0.45">
      <c r="A38" s="14"/>
      <c r="B38" s="38" t="s">
        <v>41</v>
      </c>
      <c r="C38" s="39"/>
      <c r="D38" s="39"/>
      <c r="E38" s="39"/>
      <c r="F38" s="39"/>
      <c r="G38" s="39"/>
      <c r="H38" s="40"/>
      <c r="I38" s="49"/>
    </row>
    <row r="39" spans="1:9" ht="16.5" customHeight="1" x14ac:dyDescent="0.45">
      <c r="A39" s="10" t="s">
        <v>21</v>
      </c>
      <c r="B39" s="43" t="s">
        <v>42</v>
      </c>
      <c r="C39" s="16"/>
      <c r="D39" s="16"/>
      <c r="E39" s="16"/>
      <c r="F39" s="16"/>
      <c r="G39" s="16"/>
      <c r="H39" s="44"/>
      <c r="I39" s="48">
        <f>6000*7</f>
        <v>42000</v>
      </c>
    </row>
    <row r="40" spans="1:9" x14ac:dyDescent="0.45">
      <c r="A40" s="11"/>
      <c r="B40" s="41" t="s">
        <v>43</v>
      </c>
      <c r="C40" s="15"/>
      <c r="D40" s="15"/>
      <c r="E40" s="15"/>
      <c r="F40" s="15"/>
      <c r="G40" s="15"/>
      <c r="H40" s="42"/>
      <c r="I40" s="49"/>
    </row>
    <row r="41" spans="1:9" x14ac:dyDescent="0.45">
      <c r="A41" s="12"/>
      <c r="B41" s="13" t="s">
        <v>48</v>
      </c>
      <c r="C41" s="13"/>
      <c r="D41" s="13"/>
      <c r="E41" s="13"/>
      <c r="F41" s="13"/>
      <c r="G41" s="13"/>
      <c r="H41" s="13"/>
      <c r="I41" s="50"/>
    </row>
    <row r="42" spans="1:9" x14ac:dyDescent="0.45">
      <c r="A42" s="34" t="s">
        <v>47</v>
      </c>
      <c r="B42" s="29" t="s">
        <v>53</v>
      </c>
      <c r="C42" s="29"/>
      <c r="D42" s="29"/>
      <c r="E42" s="29"/>
      <c r="F42" s="29"/>
      <c r="G42" s="29"/>
      <c r="H42" s="29"/>
      <c r="I42" s="48">
        <f>3000*7</f>
        <v>21000</v>
      </c>
    </row>
    <row r="43" spans="1:9" ht="28.5" customHeight="1" x14ac:dyDescent="0.45">
      <c r="A43" s="14"/>
      <c r="B43" s="29"/>
      <c r="C43" s="29"/>
      <c r="D43" s="29"/>
      <c r="E43" s="29"/>
      <c r="F43" s="29"/>
      <c r="G43" s="29"/>
      <c r="H43" s="29"/>
      <c r="I43" s="50"/>
    </row>
    <row r="44" spans="1:9" ht="14" customHeight="1" x14ac:dyDescent="0.45">
      <c r="A44" s="24" t="s">
        <v>22</v>
      </c>
      <c r="B44" s="22"/>
      <c r="C44" s="22"/>
      <c r="D44" s="22"/>
      <c r="E44" s="22"/>
      <c r="F44" s="22"/>
      <c r="G44" s="22"/>
      <c r="H44" s="22"/>
      <c r="I44" s="25"/>
    </row>
    <row r="45" spans="1:9" ht="147.5" customHeight="1" x14ac:dyDescent="0.45">
      <c r="A45" s="26"/>
      <c r="B45" s="27"/>
      <c r="C45" s="27"/>
      <c r="D45" s="27"/>
      <c r="E45" s="27"/>
      <c r="F45" s="27"/>
      <c r="G45" s="27"/>
      <c r="H45" s="27"/>
      <c r="I45" s="28"/>
    </row>
    <row r="46" spans="1:9" x14ac:dyDescent="0.45">
      <c r="A46" s="22" t="s">
        <v>23</v>
      </c>
      <c r="B46" s="23"/>
      <c r="C46" s="23"/>
      <c r="D46" s="23"/>
      <c r="E46" s="23"/>
      <c r="F46" s="23"/>
      <c r="G46" s="23"/>
      <c r="H46" s="23"/>
      <c r="I46" s="23"/>
    </row>
  </sheetData>
  <sheetProtection algorithmName="SHA-512" hashValue="aHfH2eQ9rEhzt5NbbqCmNiN379h9n8klWfTF1OuXt0YlsHXCR4c7iIkjSFzk7g58nXqFmZM5kDICWYZXievf6Q==" saltValue="sG5NhsYJqKA2DQU2JfvJww==" spinCount="100000" sheet="1" objects="1" scenarios="1"/>
  <mergeCells count="58">
    <mergeCell ref="B29:H29"/>
    <mergeCell ref="B30:H30"/>
    <mergeCell ref="B40:H40"/>
    <mergeCell ref="B37:H37"/>
    <mergeCell ref="B38:H38"/>
    <mergeCell ref="B39:H39"/>
    <mergeCell ref="B31:H31"/>
    <mergeCell ref="B32:H32"/>
    <mergeCell ref="B33:H33"/>
    <mergeCell ref="B34:H34"/>
    <mergeCell ref="B35:H35"/>
    <mergeCell ref="B23:H23"/>
    <mergeCell ref="B24:H24"/>
    <mergeCell ref="B25:H25"/>
    <mergeCell ref="B26:H26"/>
    <mergeCell ref="B27:H27"/>
    <mergeCell ref="A46:I46"/>
    <mergeCell ref="A44:I45"/>
    <mergeCell ref="B10:I10"/>
    <mergeCell ref="B11:I11"/>
    <mergeCell ref="B12:I12"/>
    <mergeCell ref="B13:H13"/>
    <mergeCell ref="I29:I33"/>
    <mergeCell ref="I34:I35"/>
    <mergeCell ref="I37:I38"/>
    <mergeCell ref="A42:A43"/>
    <mergeCell ref="B42:H43"/>
    <mergeCell ref="I42:I43"/>
    <mergeCell ref="B36:H36"/>
    <mergeCell ref="B15:H15"/>
    <mergeCell ref="B16:H16"/>
    <mergeCell ref="B17:H17"/>
    <mergeCell ref="B7:I7"/>
    <mergeCell ref="B6:I6"/>
    <mergeCell ref="B8:I8"/>
    <mergeCell ref="B9:I9"/>
    <mergeCell ref="B14:H14"/>
    <mergeCell ref="A1:I1"/>
    <mergeCell ref="B2:I2"/>
    <mergeCell ref="B3:I3"/>
    <mergeCell ref="B4:I4"/>
    <mergeCell ref="B5:I5"/>
    <mergeCell ref="A39:A41"/>
    <mergeCell ref="B41:H41"/>
    <mergeCell ref="I39:I41"/>
    <mergeCell ref="A14:A21"/>
    <mergeCell ref="B21:H21"/>
    <mergeCell ref="I14:I21"/>
    <mergeCell ref="B28:H28"/>
    <mergeCell ref="A22:A28"/>
    <mergeCell ref="I22:I28"/>
    <mergeCell ref="A37:A38"/>
    <mergeCell ref="A34:A35"/>
    <mergeCell ref="A29:A33"/>
    <mergeCell ref="B18:H18"/>
    <mergeCell ref="B19:H19"/>
    <mergeCell ref="B20:H20"/>
    <mergeCell ref="B22:H22"/>
  </mergeCells>
  <phoneticPr fontId="1" type="noConversion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400050</xdr:colOff>
                    <xdr:row>16</xdr:row>
                    <xdr:rowOff>88900</xdr:rowOff>
                  </from>
                  <to>
                    <xdr:col>0</xdr:col>
                    <xdr:colOff>977900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381000</xdr:colOff>
                    <xdr:row>23</xdr:row>
                    <xdr:rowOff>196850</xdr:rowOff>
                  </from>
                  <to>
                    <xdr:col>0</xdr:col>
                    <xdr:colOff>958850</xdr:colOff>
                    <xdr:row>25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381000</xdr:colOff>
                    <xdr:row>29</xdr:row>
                    <xdr:rowOff>165100</xdr:rowOff>
                  </from>
                  <to>
                    <xdr:col>0</xdr:col>
                    <xdr:colOff>958850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368300</xdr:colOff>
                    <xdr:row>33</xdr:row>
                    <xdr:rowOff>63500</xdr:rowOff>
                  </from>
                  <to>
                    <xdr:col>0</xdr:col>
                    <xdr:colOff>946150</xdr:colOff>
                    <xdr:row>34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0</xdr:col>
                    <xdr:colOff>374650</xdr:colOff>
                    <xdr:row>34</xdr:row>
                    <xdr:rowOff>177800</xdr:rowOff>
                  </from>
                  <to>
                    <xdr:col>0</xdr:col>
                    <xdr:colOff>952500</xdr:colOff>
                    <xdr:row>36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0</xdr:col>
                    <xdr:colOff>114300</xdr:colOff>
                    <xdr:row>36</xdr:row>
                    <xdr:rowOff>88900</xdr:rowOff>
                  </from>
                  <to>
                    <xdr:col>0</xdr:col>
                    <xdr:colOff>692150</xdr:colOff>
                    <xdr:row>37</xdr:row>
                    <xdr:rowOff>107950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0</xdr:col>
                    <xdr:colOff>184150</xdr:colOff>
                    <xdr:row>38</xdr:row>
                    <xdr:rowOff>165100</xdr:rowOff>
                  </from>
                  <to>
                    <xdr:col>0</xdr:col>
                    <xdr:colOff>762000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0</xdr:col>
                    <xdr:colOff>361950</xdr:colOff>
                    <xdr:row>41</xdr:row>
                    <xdr:rowOff>50800</xdr:rowOff>
                  </from>
                  <to>
                    <xdr:col>0</xdr:col>
                    <xdr:colOff>939800</xdr:colOff>
                    <xdr:row>42</xdr:row>
                    <xdr:rowOff>101600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1</xdr:col>
                    <xdr:colOff>241300</xdr:colOff>
                    <xdr:row>12</xdr:row>
                    <xdr:rowOff>203200</xdr:rowOff>
                  </from>
                  <to>
                    <xdr:col>2</xdr:col>
                    <xdr:colOff>228600</xdr:colOff>
                    <xdr:row>14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1</xdr:col>
                    <xdr:colOff>241300</xdr:colOff>
                    <xdr:row>13</xdr:row>
                    <xdr:rowOff>190500</xdr:rowOff>
                  </from>
                  <to>
                    <xdr:col>2</xdr:col>
                    <xdr:colOff>228600</xdr:colOff>
                    <xdr:row>15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1</xdr:col>
                    <xdr:colOff>241300</xdr:colOff>
                    <xdr:row>14</xdr:row>
                    <xdr:rowOff>184150</xdr:rowOff>
                  </from>
                  <to>
                    <xdr:col>2</xdr:col>
                    <xdr:colOff>228600</xdr:colOff>
                    <xdr:row>16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1</xdr:col>
                    <xdr:colOff>241300</xdr:colOff>
                    <xdr:row>16</xdr:row>
                    <xdr:rowOff>190500</xdr:rowOff>
                  </from>
                  <to>
                    <xdr:col>2</xdr:col>
                    <xdr:colOff>228600</xdr:colOff>
                    <xdr:row>18</xdr:row>
                    <xdr:rowOff>31750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1</xdr:col>
                    <xdr:colOff>241300</xdr:colOff>
                    <xdr:row>15</xdr:row>
                    <xdr:rowOff>171450</xdr:rowOff>
                  </from>
                  <to>
                    <xdr:col>2</xdr:col>
                    <xdr:colOff>228600</xdr:colOff>
                    <xdr:row>17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7" name="Check Box 27">
              <controlPr defaultSize="0" autoFill="0" autoLine="0" autoPict="0">
                <anchor moveWithCells="1">
                  <from>
                    <xdr:col>1</xdr:col>
                    <xdr:colOff>247650</xdr:colOff>
                    <xdr:row>17</xdr:row>
                    <xdr:rowOff>196850</xdr:rowOff>
                  </from>
                  <to>
                    <xdr:col>2</xdr:col>
                    <xdr:colOff>234950</xdr:colOff>
                    <xdr:row>19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18" name="Check Box 28">
              <controlPr defaultSize="0" autoFill="0" autoLine="0" autoPict="0">
                <anchor moveWithCells="1">
                  <from>
                    <xdr:col>1</xdr:col>
                    <xdr:colOff>247650</xdr:colOff>
                    <xdr:row>18</xdr:row>
                    <xdr:rowOff>190500</xdr:rowOff>
                  </from>
                  <to>
                    <xdr:col>2</xdr:col>
                    <xdr:colOff>234950</xdr:colOff>
                    <xdr:row>19</xdr:row>
                    <xdr:rowOff>241300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19" name="Check Box 29">
              <controlPr defaultSize="0" autoFill="0" autoLine="0" autoPict="0">
                <anchor moveWithCells="1">
                  <from>
                    <xdr:col>1</xdr:col>
                    <xdr:colOff>247650</xdr:colOff>
                    <xdr:row>19</xdr:row>
                    <xdr:rowOff>234950</xdr:rowOff>
                  </from>
                  <to>
                    <xdr:col>2</xdr:col>
                    <xdr:colOff>234950</xdr:colOff>
                    <xdr:row>21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0" name="Check Box 30">
              <controlPr defaultSize="0" autoFill="0" autoLine="0" autoPict="0">
                <anchor moveWithCells="1">
                  <from>
                    <xdr:col>1</xdr:col>
                    <xdr:colOff>247650</xdr:colOff>
                    <xdr:row>21</xdr:row>
                    <xdr:rowOff>196850</xdr:rowOff>
                  </from>
                  <to>
                    <xdr:col>2</xdr:col>
                    <xdr:colOff>234950</xdr:colOff>
                    <xdr:row>23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1" name="Check Box 31">
              <controlPr defaultSize="0" autoFill="0" autoLine="0" autoPict="0">
                <anchor moveWithCells="1">
                  <from>
                    <xdr:col>1</xdr:col>
                    <xdr:colOff>247650</xdr:colOff>
                    <xdr:row>22</xdr:row>
                    <xdr:rowOff>209550</xdr:rowOff>
                  </from>
                  <to>
                    <xdr:col>2</xdr:col>
                    <xdr:colOff>234950</xdr:colOff>
                    <xdr:row>24</xdr:row>
                    <xdr:rowOff>44450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2" name="Check Box 32">
              <controlPr defaultSize="0" autoFill="0" autoLine="0" autoPict="0">
                <anchor moveWithCells="1">
                  <from>
                    <xdr:col>1</xdr:col>
                    <xdr:colOff>247650</xdr:colOff>
                    <xdr:row>23</xdr:row>
                    <xdr:rowOff>203200</xdr:rowOff>
                  </from>
                  <to>
                    <xdr:col>2</xdr:col>
                    <xdr:colOff>234950</xdr:colOff>
                    <xdr:row>25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23" name="Check Box 33">
              <controlPr defaultSize="0" autoFill="0" autoLine="0" autoPict="0">
                <anchor moveWithCells="1">
                  <from>
                    <xdr:col>1</xdr:col>
                    <xdr:colOff>247650</xdr:colOff>
                    <xdr:row>24</xdr:row>
                    <xdr:rowOff>203200</xdr:rowOff>
                  </from>
                  <to>
                    <xdr:col>2</xdr:col>
                    <xdr:colOff>234950</xdr:colOff>
                    <xdr:row>26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24" name="Check Box 34">
              <controlPr defaultSize="0" autoFill="0" autoLine="0" autoPict="0">
                <anchor moveWithCells="1">
                  <from>
                    <xdr:col>1</xdr:col>
                    <xdr:colOff>247650</xdr:colOff>
                    <xdr:row>25</xdr:row>
                    <xdr:rowOff>177800</xdr:rowOff>
                  </from>
                  <to>
                    <xdr:col>2</xdr:col>
                    <xdr:colOff>234950</xdr:colOff>
                    <xdr:row>27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5" name="Check Box 35">
              <controlPr defaultSize="0" autoFill="0" autoLine="0" autoPict="0">
                <anchor moveWithCells="1">
                  <from>
                    <xdr:col>1</xdr:col>
                    <xdr:colOff>247650</xdr:colOff>
                    <xdr:row>26</xdr:row>
                    <xdr:rowOff>190500</xdr:rowOff>
                  </from>
                  <to>
                    <xdr:col>2</xdr:col>
                    <xdr:colOff>234950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6" name="Check Box 36">
              <controlPr defaultSize="0" autoFill="0" autoLine="0" autoPict="0">
                <anchor moveWithCells="1">
                  <from>
                    <xdr:col>1</xdr:col>
                    <xdr:colOff>247650</xdr:colOff>
                    <xdr:row>28</xdr:row>
                    <xdr:rowOff>209550</xdr:rowOff>
                  </from>
                  <to>
                    <xdr:col>2</xdr:col>
                    <xdr:colOff>234950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7" name="Check Box 37">
              <controlPr defaultSize="0" autoFill="0" autoLine="0" autoPict="0">
                <anchor moveWithCells="1">
                  <from>
                    <xdr:col>1</xdr:col>
                    <xdr:colOff>247650</xdr:colOff>
                    <xdr:row>29</xdr:row>
                    <xdr:rowOff>196850</xdr:rowOff>
                  </from>
                  <to>
                    <xdr:col>2</xdr:col>
                    <xdr:colOff>234950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8" name="Check Box 38">
              <controlPr defaultSize="0" autoFill="0" autoLine="0" autoPict="0">
                <anchor moveWithCells="1">
                  <from>
                    <xdr:col>1</xdr:col>
                    <xdr:colOff>247650</xdr:colOff>
                    <xdr:row>30</xdr:row>
                    <xdr:rowOff>196850</xdr:rowOff>
                  </from>
                  <to>
                    <xdr:col>2</xdr:col>
                    <xdr:colOff>234950</xdr:colOff>
                    <xdr:row>32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9" name="Check Box 39">
              <controlPr defaultSize="0" autoFill="0" autoLine="0" autoPict="0">
                <anchor moveWithCells="1">
                  <from>
                    <xdr:col>1</xdr:col>
                    <xdr:colOff>247650</xdr:colOff>
                    <xdr:row>31</xdr:row>
                    <xdr:rowOff>184150</xdr:rowOff>
                  </from>
                  <to>
                    <xdr:col>2</xdr:col>
                    <xdr:colOff>234950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30" name="Check Box 40">
              <controlPr defaultSize="0" autoFill="0" autoLine="0" autoPict="0">
                <anchor moveWithCells="1">
                  <from>
                    <xdr:col>1</xdr:col>
                    <xdr:colOff>247650</xdr:colOff>
                    <xdr:row>32</xdr:row>
                    <xdr:rowOff>196850</xdr:rowOff>
                  </from>
                  <to>
                    <xdr:col>2</xdr:col>
                    <xdr:colOff>234950</xdr:colOff>
                    <xdr:row>34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31" name="Check Box 41">
              <controlPr defaultSize="0" autoFill="0" autoLine="0" autoPict="0">
                <anchor moveWithCells="1">
                  <from>
                    <xdr:col>1</xdr:col>
                    <xdr:colOff>247650</xdr:colOff>
                    <xdr:row>33</xdr:row>
                    <xdr:rowOff>196850</xdr:rowOff>
                  </from>
                  <to>
                    <xdr:col>2</xdr:col>
                    <xdr:colOff>234950</xdr:colOff>
                    <xdr:row>35</xdr:row>
                    <xdr:rowOff>12700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32" name="Check Box 42">
              <controlPr defaultSize="0" autoFill="0" autoLine="0" autoPict="0">
                <anchor moveWithCells="1">
                  <from>
                    <xdr:col>1</xdr:col>
                    <xdr:colOff>247650</xdr:colOff>
                    <xdr:row>34</xdr:row>
                    <xdr:rowOff>190500</xdr:rowOff>
                  </from>
                  <to>
                    <xdr:col>2</xdr:col>
                    <xdr:colOff>234950</xdr:colOff>
                    <xdr:row>36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33" name="Check Box 43">
              <controlPr defaultSize="0" autoFill="0" autoLine="0" autoPict="0">
                <anchor moveWithCells="1">
                  <from>
                    <xdr:col>1</xdr:col>
                    <xdr:colOff>247650</xdr:colOff>
                    <xdr:row>35</xdr:row>
                    <xdr:rowOff>209550</xdr:rowOff>
                  </from>
                  <to>
                    <xdr:col>2</xdr:col>
                    <xdr:colOff>234950</xdr:colOff>
                    <xdr:row>37</xdr:row>
                    <xdr:rowOff>6350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34" name="Check Box 44">
              <controlPr defaultSize="0" autoFill="0" autoLine="0" autoPict="0">
                <anchor moveWithCells="1">
                  <from>
                    <xdr:col>1</xdr:col>
                    <xdr:colOff>247650</xdr:colOff>
                    <xdr:row>36</xdr:row>
                    <xdr:rowOff>361950</xdr:rowOff>
                  </from>
                  <to>
                    <xdr:col>2</xdr:col>
                    <xdr:colOff>234950</xdr:colOff>
                    <xdr:row>38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35" name="Check Box 46">
              <controlPr defaultSize="0" autoFill="0" autoLine="0" autoPict="0">
                <anchor moveWithCells="1">
                  <from>
                    <xdr:col>1</xdr:col>
                    <xdr:colOff>247650</xdr:colOff>
                    <xdr:row>38</xdr:row>
                    <xdr:rowOff>6350</xdr:rowOff>
                  </from>
                  <to>
                    <xdr:col>2</xdr:col>
                    <xdr:colOff>234950</xdr:colOff>
                    <xdr:row>39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36" name="Check Box 47">
              <controlPr defaultSize="0" autoFill="0" autoLine="0" autoPict="0">
                <anchor moveWithCells="1">
                  <from>
                    <xdr:col>1</xdr:col>
                    <xdr:colOff>247650</xdr:colOff>
                    <xdr:row>39</xdr:row>
                    <xdr:rowOff>0</xdr:rowOff>
                  </from>
                  <to>
                    <xdr:col>2</xdr:col>
                    <xdr:colOff>234950</xdr:colOff>
                    <xdr:row>40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37" name="Check Box 48">
              <controlPr defaultSize="0" autoFill="0" autoLine="0" autoPict="0">
                <anchor moveWithCells="1">
                  <from>
                    <xdr:col>1</xdr:col>
                    <xdr:colOff>247650</xdr:colOff>
                    <xdr:row>20</xdr:row>
                    <xdr:rowOff>222250</xdr:rowOff>
                  </from>
                  <to>
                    <xdr:col>2</xdr:col>
                    <xdr:colOff>234950</xdr:colOff>
                    <xdr:row>22</xdr:row>
                    <xdr:rowOff>25400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38" name="Check Box 49">
              <controlPr defaultSize="0" autoFill="0" autoLine="0" autoPict="0">
                <anchor moveWithCells="1">
                  <from>
                    <xdr:col>1</xdr:col>
                    <xdr:colOff>241300</xdr:colOff>
                    <xdr:row>27</xdr:row>
                    <xdr:rowOff>209550</xdr:rowOff>
                  </from>
                  <to>
                    <xdr:col>2</xdr:col>
                    <xdr:colOff>228600</xdr:colOff>
                    <xdr:row>29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39" name="Check Box 50">
              <controlPr defaultSize="0" autoFill="0" autoLine="0" autoPict="0">
                <anchor moveWithCells="1">
                  <from>
                    <xdr:col>1</xdr:col>
                    <xdr:colOff>247650</xdr:colOff>
                    <xdr:row>39</xdr:row>
                    <xdr:rowOff>190500</xdr:rowOff>
                  </from>
                  <to>
                    <xdr:col>2</xdr:col>
                    <xdr:colOff>234950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2020-11-02T06:53:07Z</dcterms:modified>
</cp:coreProperties>
</file>