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080" windowHeight="9330" activeTab="0"/>
  </bookViews>
  <sheets>
    <sheet name="Sheet1" sheetId="1" r:id="rId1"/>
  </sheets>
  <definedNames>
    <definedName name="_xlnm.Print_Area" localSheetId="0">'Sheet1'!$A$1:$I$17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<sst xmlns="http://schemas.openxmlformats.org/spreadsheetml/2006/main" count="116" uniqueCount="65">
  <si>
    <t>Bob LaTouche</t>
  </si>
  <si>
    <t>Time</t>
  </si>
  <si>
    <t>Location</t>
  </si>
  <si>
    <t>Topic</t>
  </si>
  <si>
    <t>Abstract</t>
  </si>
  <si>
    <t>Status</t>
  </si>
  <si>
    <t>Month</t>
  </si>
  <si>
    <t>Alcon Surgical</t>
  </si>
  <si>
    <t>Northwest EMC</t>
  </si>
  <si>
    <t>Program Committee Schedule</t>
  </si>
  <si>
    <t>Day/Date</t>
  </si>
  <si>
    <t>Debra Boelkes; Vinay Goyal</t>
  </si>
  <si>
    <t>Arrow; Eaton PPD</t>
  </si>
  <si>
    <t>"Waste Electronic and Electrical Equipment" &amp; "Reduction of Hazardous Substances"</t>
  </si>
  <si>
    <t>Speaker(s)</t>
  </si>
  <si>
    <t>Affiliation(s)</t>
  </si>
  <si>
    <t>WEEE &amp; RoHS</t>
  </si>
  <si>
    <t>Completed</t>
  </si>
  <si>
    <t>CyberRider</t>
  </si>
  <si>
    <t>Autonomous Vehicles of DARPA Grand Challenge</t>
  </si>
  <si>
    <t>Slides &amp; video of National Qualifying Event. Q&amp;A.</t>
  </si>
  <si>
    <t>IEEE Orange County Section - Product Safety Engineering Society Chapter</t>
  </si>
  <si>
    <t>Contingency</t>
  </si>
  <si>
    <t>6.00 PM</t>
  </si>
  <si>
    <t>6.00PM</t>
  </si>
  <si>
    <t>open</t>
  </si>
  <si>
    <t>date confirmed</t>
  </si>
  <si>
    <r>
      <t xml:space="preserve">Program Chair: </t>
    </r>
    <r>
      <rPr>
        <sz val="12"/>
        <rFont val="Arial"/>
        <family val="2"/>
      </rPr>
      <t xml:space="preserve">Bansi Patel </t>
    </r>
    <r>
      <rPr>
        <sz val="10"/>
        <rFont val="Arial"/>
        <family val="2"/>
      </rPr>
      <t>bansi.patel@ieee.org</t>
    </r>
  </si>
  <si>
    <t>Unknown</t>
  </si>
  <si>
    <t>UL</t>
  </si>
  <si>
    <t>Various</t>
  </si>
  <si>
    <t>Confirmed</t>
  </si>
  <si>
    <t>Second Annual Dinner for PSES Orange County Chapter</t>
  </si>
  <si>
    <t>Tue Jan 22</t>
  </si>
  <si>
    <t>Tue Feb 26</t>
  </si>
  <si>
    <t>Tue Mar 26</t>
  </si>
  <si>
    <t>Tue May 28</t>
  </si>
  <si>
    <t>Tue Jul 23</t>
  </si>
  <si>
    <t>Tue Aug 27</t>
  </si>
  <si>
    <t>Tue Sep 24</t>
  </si>
  <si>
    <t>Tue Oct 22</t>
  </si>
  <si>
    <t>Tue Nov 26</t>
  </si>
  <si>
    <t>Tue Apr 23</t>
  </si>
  <si>
    <t>Ilya Joffe</t>
  </si>
  <si>
    <t>PSES/EMC Joint meeting</t>
  </si>
  <si>
    <t>Gulzar Rism</t>
  </si>
  <si>
    <t>CSA</t>
  </si>
  <si>
    <t>on hand</t>
  </si>
  <si>
    <t>George White</t>
  </si>
  <si>
    <t>William Bouffard</t>
  </si>
  <si>
    <t>self</t>
  </si>
  <si>
    <t>Puttin' Cologne on Rickshaw</t>
  </si>
  <si>
    <t>Solar</t>
  </si>
  <si>
    <t>Hi-tech gadgets</t>
  </si>
  <si>
    <t>Cathy Francis</t>
  </si>
  <si>
    <t>Nemko, Carlsbad</t>
  </si>
  <si>
    <t>How to be ready for job market</t>
  </si>
  <si>
    <t>closed</t>
  </si>
  <si>
    <t>EMC Workshop</t>
  </si>
  <si>
    <t>NWEMC</t>
  </si>
  <si>
    <t>workshop &amp; joint meeting</t>
  </si>
  <si>
    <r>
      <t>Committee Members: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Scott Smith</t>
    </r>
    <r>
      <rPr>
        <sz val="12"/>
        <rFont val="Arial"/>
        <family val="2"/>
      </rPr>
      <t xml:space="preserve"> (Chair) </t>
    </r>
    <r>
      <rPr>
        <b/>
        <sz val="12"/>
        <rFont val="Arial"/>
        <family val="2"/>
      </rPr>
      <t xml:space="preserve">Thomas Ha </t>
    </r>
    <r>
      <rPr>
        <sz val="12"/>
        <rFont val="Arial"/>
        <family val="2"/>
      </rPr>
      <t>(Secretary)</t>
    </r>
    <r>
      <rPr>
        <b/>
        <sz val="12"/>
        <rFont val="Arial"/>
        <family val="2"/>
      </rPr>
      <t>, Charles Bayhi</t>
    </r>
    <r>
      <rPr>
        <sz val="12"/>
        <rFont val="Arial"/>
        <family val="2"/>
      </rPr>
      <t xml:space="preserve"> (Vice Chari) </t>
    </r>
    <r>
      <rPr>
        <b/>
        <sz val="12"/>
        <rFont val="Arial"/>
        <family val="2"/>
      </rPr>
      <t xml:space="preserve">Paul Herrick </t>
    </r>
    <r>
      <rPr>
        <sz val="12"/>
        <rFont val="Arial"/>
        <family val="2"/>
      </rPr>
      <t>(Treasurer)</t>
    </r>
  </si>
  <si>
    <t>Sanitation product certification</t>
  </si>
  <si>
    <t>Thur Jun 27</t>
  </si>
  <si>
    <t>UL Inc. Brea office @ 2929 E. Imperial Hwy, Brea, CA 92821 (714) 223-3600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</si>
</sst>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/mmm/yyyy;@"/>
    <numFmt numFmtId="166" formatCode="[$-409]h:mm:ss\ AM/PM"/>
    <numFmt numFmtId="167" formatCode="[$-409]h:mm\ AM/PM;@"/>
    <numFmt numFmtId="168" formatCode="m/d/yy\ h:mm;@"/>
    <numFmt numFmtId="169" formatCode="[$-409]mmmm/yy;@"/>
    <numFmt numFmtId="170" formatCode="[$-409]d/mmm/yy;@"/>
    <numFmt numFmtId="171" formatCode="dd/mmm/yyyy"/>
    <numFmt numFmtId="172" formatCode="0.0"/>
    <numFmt numFmtId="173" formatCode="[$-409]d\-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165" fontId="0" fillId="33" borderId="10" xfId="0" applyNumberFormat="1" applyFill="1" applyBorder="1" applyAlignment="1" applyProtection="1">
      <alignment horizontal="center" vertical="center"/>
      <protection/>
    </xf>
    <xf numFmtId="167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69" fontId="1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1" fillId="34" borderId="13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/>
    </xf>
    <xf numFmtId="169" fontId="1" fillId="33" borderId="16" xfId="0" applyNumberFormat="1" applyFont="1" applyFill="1" applyBorder="1" applyAlignment="1" applyProtection="1">
      <alignment horizontal="center" vertical="center"/>
      <protection/>
    </xf>
    <xf numFmtId="14" fontId="0" fillId="0" borderId="17" xfId="0" applyNumberFormat="1" applyBorder="1" applyAlignment="1">
      <alignment horizontal="center" vertical="center"/>
    </xf>
    <xf numFmtId="0" fontId="1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2" fillId="35" borderId="20" xfId="0" applyFont="1" applyFill="1" applyBorder="1" applyAlignment="1" applyProtection="1">
      <alignment horizontal="center" wrapText="1"/>
      <protection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35" borderId="2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view="pageLayout" workbookViewId="0" topLeftCell="A1">
      <selection activeCell="D11" sqref="D11"/>
    </sheetView>
  </sheetViews>
  <sheetFormatPr defaultColWidth="9.140625" defaultRowHeight="12.75"/>
  <cols>
    <col min="1" max="1" width="14.421875" style="3" customWidth="1"/>
    <col min="2" max="2" width="10.7109375" style="3" customWidth="1"/>
    <col min="3" max="3" width="8.00390625" style="3" customWidth="1"/>
    <col min="4" max="4" width="14.140625" style="12" bestFit="1" customWidth="1"/>
    <col min="5" max="5" width="17.7109375" style="12" customWidth="1"/>
    <col min="6" max="6" width="14.57421875" style="12" customWidth="1"/>
    <col min="7" max="7" width="26.57421875" style="15" customWidth="1"/>
    <col min="8" max="8" width="17.7109375" style="12" customWidth="1"/>
    <col min="9" max="9" width="11.28125" style="3" bestFit="1" customWidth="1"/>
    <col min="10" max="10" width="11.140625" style="3" customWidth="1"/>
    <col min="11" max="11" width="9.140625" style="1" customWidth="1"/>
  </cols>
  <sheetData>
    <row r="1" spans="1:11" ht="20.25" customHeight="1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5"/>
      <c r="K1" s="2"/>
    </row>
    <row r="2" spans="1:11" ht="15.75">
      <c r="A2" s="36" t="s">
        <v>9</v>
      </c>
      <c r="B2" s="37"/>
      <c r="C2" s="37"/>
      <c r="D2" s="37"/>
      <c r="E2" s="37"/>
      <c r="F2" s="37"/>
      <c r="G2" s="37"/>
      <c r="H2" s="37"/>
      <c r="I2" s="37"/>
      <c r="J2" s="38"/>
      <c r="K2" s="2"/>
    </row>
    <row r="3" spans="1:11" ht="12.75">
      <c r="A3" s="39" t="str">
        <f ca="1">"Updated: "&amp;TEXT(NOW(),"ddd d-MMM-yyyy hh:mm am/pm")</f>
        <v>Updated: Wed 27-Mar-2013 12:43 PM</v>
      </c>
      <c r="B3" s="40"/>
      <c r="C3" s="40"/>
      <c r="D3" s="40"/>
      <c r="E3" s="40"/>
      <c r="F3" s="40"/>
      <c r="G3" s="40"/>
      <c r="H3" s="40"/>
      <c r="I3" s="40"/>
      <c r="J3" s="41"/>
      <c r="K3" s="2"/>
    </row>
    <row r="4" spans="1:11" ht="12.75">
      <c r="A4" s="36" t="s">
        <v>27</v>
      </c>
      <c r="B4" s="40"/>
      <c r="C4" s="40"/>
      <c r="D4" s="40"/>
      <c r="E4" s="40"/>
      <c r="F4" s="40"/>
      <c r="G4" s="40"/>
      <c r="H4" s="40"/>
      <c r="I4" s="40"/>
      <c r="J4" s="41"/>
      <c r="K4" s="2"/>
    </row>
    <row r="5" spans="1:11" ht="16.5" thickBot="1">
      <c r="A5" s="42" t="s">
        <v>61</v>
      </c>
      <c r="B5" s="43"/>
      <c r="C5" s="43"/>
      <c r="D5" s="43"/>
      <c r="E5" s="43"/>
      <c r="F5" s="43"/>
      <c r="G5" s="43"/>
      <c r="H5" s="43"/>
      <c r="I5" s="43"/>
      <c r="J5" s="44"/>
      <c r="K5" s="2"/>
    </row>
    <row r="6" spans="1:11" ht="25.5">
      <c r="A6" s="22" t="s">
        <v>6</v>
      </c>
      <c r="B6" s="23" t="s">
        <v>10</v>
      </c>
      <c r="C6" s="23" t="s">
        <v>1</v>
      </c>
      <c r="D6" s="24" t="s">
        <v>2</v>
      </c>
      <c r="E6" s="24" t="s">
        <v>14</v>
      </c>
      <c r="F6" s="24" t="s">
        <v>15</v>
      </c>
      <c r="G6" s="25" t="s">
        <v>3</v>
      </c>
      <c r="H6" s="24" t="s">
        <v>4</v>
      </c>
      <c r="I6" s="23" t="s">
        <v>5</v>
      </c>
      <c r="J6" s="26" t="s">
        <v>26</v>
      </c>
      <c r="K6"/>
    </row>
    <row r="7" spans="1:11" ht="76.5" hidden="1">
      <c r="A7" s="18">
        <f>J7</f>
        <v>0</v>
      </c>
      <c r="B7" s="6" t="str">
        <f>TEXT(J7,"ddd")&amp;" "&amp;TEXT(J7,"dd-mmm")</f>
        <v>Sat 00-Jan</v>
      </c>
      <c r="C7" s="7">
        <v>0.5625</v>
      </c>
      <c r="D7" s="8" t="s">
        <v>7</v>
      </c>
      <c r="E7" s="5" t="s">
        <v>11</v>
      </c>
      <c r="F7" s="5" t="s">
        <v>12</v>
      </c>
      <c r="G7" s="5" t="s">
        <v>16</v>
      </c>
      <c r="H7" s="5" t="s">
        <v>13</v>
      </c>
      <c r="I7" s="9" t="s">
        <v>17</v>
      </c>
      <c r="J7" s="27"/>
      <c r="K7"/>
    </row>
    <row r="8" spans="1:11" ht="38.25" hidden="1">
      <c r="A8" s="18">
        <f>J8</f>
        <v>0</v>
      </c>
      <c r="B8" s="6" t="str">
        <f>TEXT(J8,"ddd")&amp;" "&amp;TEXT(J8,"dd-mmm")</f>
        <v>Sat 00-Jan</v>
      </c>
      <c r="C8" s="7">
        <v>0.75</v>
      </c>
      <c r="D8" s="8" t="s">
        <v>8</v>
      </c>
      <c r="E8" s="5" t="s">
        <v>0</v>
      </c>
      <c r="F8" s="5" t="s">
        <v>18</v>
      </c>
      <c r="G8" s="5" t="s">
        <v>19</v>
      </c>
      <c r="H8" s="5" t="s">
        <v>20</v>
      </c>
      <c r="I8" s="9" t="s">
        <v>17</v>
      </c>
      <c r="J8" s="27"/>
      <c r="K8"/>
    </row>
    <row r="9" spans="1:10" s="4" customFormat="1" ht="12.75">
      <c r="A9" s="18">
        <v>41275</v>
      </c>
      <c r="B9" s="6" t="s">
        <v>33</v>
      </c>
      <c r="C9" s="7">
        <v>0.75</v>
      </c>
      <c r="D9" s="8" t="s">
        <v>8</v>
      </c>
      <c r="E9" s="5" t="s">
        <v>58</v>
      </c>
      <c r="F9" s="5" t="s">
        <v>59</v>
      </c>
      <c r="G9" s="45" t="s">
        <v>60</v>
      </c>
      <c r="H9" s="5" t="s">
        <v>25</v>
      </c>
      <c r="I9" s="9" t="s">
        <v>17</v>
      </c>
      <c r="J9" s="16" t="s">
        <v>57</v>
      </c>
    </row>
    <row r="10" spans="1:10" s="4" customFormat="1" ht="25.5">
      <c r="A10" s="18">
        <v>41306</v>
      </c>
      <c r="B10" s="6" t="s">
        <v>34</v>
      </c>
      <c r="C10" s="7">
        <v>0.75</v>
      </c>
      <c r="D10" s="8" t="s">
        <v>55</v>
      </c>
      <c r="E10" s="5" t="s">
        <v>54</v>
      </c>
      <c r="F10" s="5" t="s">
        <v>25</v>
      </c>
      <c r="G10" s="13" t="s">
        <v>56</v>
      </c>
      <c r="H10" s="5" t="s">
        <v>47</v>
      </c>
      <c r="I10" s="9" t="s">
        <v>17</v>
      </c>
      <c r="J10" s="17" t="s">
        <v>57</v>
      </c>
    </row>
    <row r="11" spans="1:10" s="4" customFormat="1" ht="12.75">
      <c r="A11" s="18">
        <v>41334</v>
      </c>
      <c r="B11" s="6" t="s">
        <v>35</v>
      </c>
      <c r="C11" s="7">
        <v>0.75</v>
      </c>
      <c r="D11" s="8" t="s">
        <v>8</v>
      </c>
      <c r="E11" s="5" t="s">
        <v>49</v>
      </c>
      <c r="F11" s="5" t="s">
        <v>50</v>
      </c>
      <c r="G11" s="5" t="s">
        <v>51</v>
      </c>
      <c r="H11" s="5" t="s">
        <v>47</v>
      </c>
      <c r="I11" s="9" t="s">
        <v>17</v>
      </c>
      <c r="J11" s="17" t="s">
        <v>57</v>
      </c>
    </row>
    <row r="12" spans="1:10" s="19" customFormat="1" ht="76.5">
      <c r="A12" s="18">
        <v>41365</v>
      </c>
      <c r="B12" s="6" t="s">
        <v>42</v>
      </c>
      <c r="C12" s="7">
        <v>0.75</v>
      </c>
      <c r="D12" s="48" t="s">
        <v>64</v>
      </c>
      <c r="E12" s="46" t="s">
        <v>30</v>
      </c>
      <c r="F12" s="5" t="s">
        <v>29</v>
      </c>
      <c r="G12" s="5" t="s">
        <v>30</v>
      </c>
      <c r="H12" s="5" t="s">
        <v>25</v>
      </c>
      <c r="I12" s="9" t="s">
        <v>31</v>
      </c>
      <c r="J12" s="16">
        <v>41359</v>
      </c>
    </row>
    <row r="13" spans="1:12" s="4" customFormat="1" ht="12.75">
      <c r="A13" s="18">
        <v>41395</v>
      </c>
      <c r="B13" s="6" t="s">
        <v>36</v>
      </c>
      <c r="C13" s="7">
        <v>0.75</v>
      </c>
      <c r="D13" s="13" t="s">
        <v>8</v>
      </c>
      <c r="E13" s="5" t="s">
        <v>45</v>
      </c>
      <c r="F13" s="5" t="s">
        <v>46</v>
      </c>
      <c r="G13" s="46" t="s">
        <v>62</v>
      </c>
      <c r="H13" s="5" t="s">
        <v>47</v>
      </c>
      <c r="I13" s="9" t="s">
        <v>22</v>
      </c>
      <c r="J13" s="17" t="s">
        <v>25</v>
      </c>
      <c r="L13" s="21"/>
    </row>
    <row r="14" spans="1:11" ht="12.75">
      <c r="A14" s="18">
        <v>41426</v>
      </c>
      <c r="B14" s="47" t="s">
        <v>63</v>
      </c>
      <c r="C14" s="7">
        <v>0.75</v>
      </c>
      <c r="D14" s="11" t="s">
        <v>8</v>
      </c>
      <c r="E14" s="5" t="s">
        <v>43</v>
      </c>
      <c r="F14" s="5" t="s">
        <v>25</v>
      </c>
      <c r="G14" s="5" t="s">
        <v>44</v>
      </c>
      <c r="H14" s="5" t="s">
        <v>25</v>
      </c>
      <c r="I14" s="9" t="s">
        <v>22</v>
      </c>
      <c r="J14" s="17" t="s">
        <v>25</v>
      </c>
      <c r="K14"/>
    </row>
    <row r="15" spans="1:11" ht="13.5" customHeight="1">
      <c r="A15" s="18">
        <v>41456</v>
      </c>
      <c r="B15" s="6" t="s">
        <v>37</v>
      </c>
      <c r="C15" s="7">
        <v>0.75</v>
      </c>
      <c r="D15" s="8" t="s">
        <v>8</v>
      </c>
      <c r="E15" s="5" t="s">
        <v>48</v>
      </c>
      <c r="F15" s="5" t="s">
        <v>25</v>
      </c>
      <c r="G15" s="5" t="s">
        <v>25</v>
      </c>
      <c r="H15" s="5" t="s">
        <v>25</v>
      </c>
      <c r="I15" s="9" t="s">
        <v>31</v>
      </c>
      <c r="J15" s="17" t="s">
        <v>25</v>
      </c>
      <c r="K15"/>
    </row>
    <row r="16" spans="1:11" ht="12.75">
      <c r="A16" s="18">
        <v>41487</v>
      </c>
      <c r="B16" s="6" t="s">
        <v>38</v>
      </c>
      <c r="C16" s="7">
        <v>0.75</v>
      </c>
      <c r="D16" s="8" t="s">
        <v>8</v>
      </c>
      <c r="E16" s="5" t="s">
        <v>0</v>
      </c>
      <c r="F16" s="5" t="s">
        <v>52</v>
      </c>
      <c r="G16" s="5" t="s">
        <v>53</v>
      </c>
      <c r="H16" s="5" t="s">
        <v>25</v>
      </c>
      <c r="I16" s="9" t="s">
        <v>22</v>
      </c>
      <c r="J16" s="17" t="s">
        <v>25</v>
      </c>
      <c r="K16"/>
    </row>
    <row r="17" spans="1:10" s="19" customFormat="1" ht="12.75">
      <c r="A17" s="18">
        <v>41518</v>
      </c>
      <c r="B17" s="6" t="s">
        <v>39</v>
      </c>
      <c r="C17" s="7">
        <v>0.75</v>
      </c>
      <c r="D17" s="8" t="s">
        <v>8</v>
      </c>
      <c r="E17" s="14" t="s">
        <v>25</v>
      </c>
      <c r="F17" s="14" t="s">
        <v>46</v>
      </c>
      <c r="G17" s="13" t="s">
        <v>25</v>
      </c>
      <c r="H17" s="5" t="s">
        <v>25</v>
      </c>
      <c r="I17" s="9" t="s">
        <v>22</v>
      </c>
      <c r="J17" s="29" t="s">
        <v>25</v>
      </c>
    </row>
    <row r="18" spans="1:11" ht="12.75">
      <c r="A18" s="18">
        <v>41548</v>
      </c>
      <c r="B18" s="10" t="s">
        <v>40</v>
      </c>
      <c r="C18" s="10" t="s">
        <v>23</v>
      </c>
      <c r="D18" s="11" t="s">
        <v>8</v>
      </c>
      <c r="E18" s="5" t="s">
        <v>25</v>
      </c>
      <c r="F18" s="5" t="s">
        <v>25</v>
      </c>
      <c r="G18" s="5" t="s">
        <v>25</v>
      </c>
      <c r="H18" s="11" t="s">
        <v>25</v>
      </c>
      <c r="I18" s="9" t="s">
        <v>28</v>
      </c>
      <c r="J18" s="17" t="s">
        <v>25</v>
      </c>
      <c r="K18"/>
    </row>
    <row r="19" spans="1:10" s="19" customFormat="1" ht="12.75">
      <c r="A19" s="18">
        <v>41579</v>
      </c>
      <c r="B19" s="14" t="s">
        <v>41</v>
      </c>
      <c r="C19" s="14" t="s">
        <v>24</v>
      </c>
      <c r="D19" s="13" t="s">
        <v>8</v>
      </c>
      <c r="E19" s="13" t="s">
        <v>25</v>
      </c>
      <c r="F19" s="13" t="s">
        <v>25</v>
      </c>
      <c r="G19" s="13" t="s">
        <v>25</v>
      </c>
      <c r="H19" s="13" t="s">
        <v>25</v>
      </c>
      <c r="I19" s="9" t="s">
        <v>28</v>
      </c>
      <c r="J19" s="16" t="s">
        <v>25</v>
      </c>
    </row>
    <row r="20" spans="1:11" ht="13.5" thickBot="1">
      <c r="A20" s="28">
        <v>41609</v>
      </c>
      <c r="B20" s="30" t="s">
        <v>32</v>
      </c>
      <c r="C20" s="31"/>
      <c r="D20" s="31"/>
      <c r="E20" s="31"/>
      <c r="F20" s="31"/>
      <c r="G20" s="31"/>
      <c r="H20" s="31"/>
      <c r="I20" s="31"/>
      <c r="J20" s="32"/>
      <c r="K20"/>
    </row>
    <row r="21" ht="12.75">
      <c r="K21"/>
    </row>
    <row r="22" spans="2:11" ht="12.75">
      <c r="B22" s="20"/>
      <c r="K22"/>
    </row>
  </sheetData>
  <sheetProtection/>
  <mergeCells count="6">
    <mergeCell ref="B20:J20"/>
    <mergeCell ref="A1:J1"/>
    <mergeCell ref="A2:J2"/>
    <mergeCell ref="A3:J3"/>
    <mergeCell ref="A4:J4"/>
    <mergeCell ref="A5:J5"/>
  </mergeCells>
  <conditionalFormatting sqref="D15:D17 G11:G16 E18:G18 D7:I8 I9:I19 D9:D12 H9:H17 E9:F16 C7:C17">
    <cfRule type="cellIs" priority="1" dxfId="1" operator="equal" stopIfTrue="1">
      <formula>""</formula>
    </cfRule>
  </conditionalFormatting>
  <conditionalFormatting sqref="B7:B17 A7:A20">
    <cfRule type="cellIs" priority="2" dxfId="0" operator="equal" stopIfTrue="1">
      <formula>""</formula>
    </cfRule>
  </conditionalFormatting>
  <dataValidations count="2">
    <dataValidation type="time" allowBlank="1" showInputMessage="1" showErrorMessage="1" promptTitle="Meeting Start" prompt="7am-8pm" errorTitle="Sorry, bad time" error="Try again, 7am-8pm" sqref="C7:C17">
      <formula1>0.2916666666666667</formula1>
      <formula2>0.8333217592592592</formula2>
    </dataValidation>
    <dataValidation type="list" showInputMessage="1" showErrorMessage="1" promptTitle="Select Status" prompt="See pull-down menu" errorTitle="Sorry, bad status" error="Try again, from list" sqref="I7:I19">
      <formula1>"No Meeting,Unknown,Proposed,Contingency,Pending,Confirmed,Completed"</formula1>
    </dataValidation>
  </dataValidations>
  <printOptions horizontalCentered="1" verticalCentered="1"/>
  <pageMargins left="0.75" right="0.75" top="0.5" bottom="0.5" header="0.25" footer="0.25"/>
  <pageSetup fitToHeight="1" fitToWidth="1" horizontalDpi="600" verticalDpi="600" orientation="landscape" scale="84" r:id="rId1"/>
  <headerFooter alignWithMargins="0">
    <oddHeader>&amp;CIEEE OC PSES Chapter meeting chart 2013&amp;R20130327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LaTouche</dc:creator>
  <cp:keywords/>
  <dc:description/>
  <cp:lastModifiedBy>Bansi Patel</cp:lastModifiedBy>
  <cp:lastPrinted>2013-03-27T19:44:15Z</cp:lastPrinted>
  <dcterms:created xsi:type="dcterms:W3CDTF">2005-09-13T03:18:31Z</dcterms:created>
  <dcterms:modified xsi:type="dcterms:W3CDTF">2013-03-27T19:44:20Z</dcterms:modified>
  <cp:category/>
  <cp:version/>
  <cp:contentType/>
  <cp:contentStatus/>
</cp:coreProperties>
</file>