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autoCompressPictures="0"/>
  <mc:AlternateContent xmlns:mc="http://schemas.openxmlformats.org/markup-compatibility/2006">
    <mc:Choice Requires="x15">
      <x15ac:absPath xmlns:x15ac="http://schemas.microsoft.com/office/spreadsheetml/2010/11/ac" url="C:\Users\there\Dropbox\Project Files\IEEE PACE\"/>
    </mc:Choice>
  </mc:AlternateContent>
  <bookViews>
    <workbookView xWindow="5450" yWindow="-20" windowWidth="7460" windowHeight="6480" tabRatio="795" activeTab="1"/>
  </bookViews>
  <sheets>
    <sheet name="Instructions" sheetId="13" r:id="rId1"/>
    <sheet name="Fund Request" sheetId="4" r:id="rId2"/>
    <sheet name="Report" sheetId="11" r:id="rId3"/>
    <sheet name="Photos" sheetId="12" r:id="rId4"/>
    <sheet name="Regions-Sections-Areas" sheetId="8" state="hidden" r:id="rId5"/>
    <sheet name="Societies" sheetId="9" state="hidden" r:id="rId6"/>
    <sheet name="Project Types" sheetId="10" state="hidden" r:id="rId7"/>
  </sheets>
  <externalReferences>
    <externalReference r:id="rId8"/>
  </externalReferences>
  <definedNames>
    <definedName name="Five">'Regions-Sections-Areas'!$E$2:$E$36</definedName>
    <definedName name="Four">'Regions-Sections-Areas'!$D$2:$D$30</definedName>
    <definedName name="I">'Regions-Sections-Areas'!$A$2:$A$28</definedName>
    <definedName name="II">'Regions-Sections-Areas'!$B$2:$B$27</definedName>
    <definedName name="III">'Regions-Sections-Areas'!$C$2:$C$58</definedName>
    <definedName name="IV">'Regions-Sections-Areas'!$D$2:$D$30</definedName>
    <definedName name="One">'Regions-Sections-Areas'!$A$2:$A$28</definedName>
    <definedName name="ProjectType" localSheetId="2">'[1]Project Types'!$A$1:$A$6</definedName>
    <definedName name="ProjectType">'Project Types'!$A$1:$A$8</definedName>
    <definedName name="Region" localSheetId="2">'[1]Regions-Sections-Areas'!$G$2:$G$7</definedName>
    <definedName name="Region">'Regions-Sections-Areas'!$G$2:$G$7</definedName>
    <definedName name="Six">'Regions-Sections-Areas'!$F$2:$F$44</definedName>
    <definedName name="Three">'Regions-Sections-Areas'!$C$2:$C$58</definedName>
    <definedName name="Two">'Regions-Sections-Areas'!$B$2:$B$27</definedName>
    <definedName name="V">'Regions-Sections-Areas'!$E$2:$E$36</definedName>
    <definedName name="VI">'Regions-Sections-Areas'!$F$2:$F$44</definedName>
    <definedName name="YesNo">'Project Types'!$B$1:$B$2</definedName>
    <definedName name="YesorNo">'[1]Project Types'!$B$1:$B$2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33" i="4" l="1"/>
  <c r="A15" i="11" l="1"/>
  <c r="G47" i="11"/>
  <c r="F13" i="11"/>
  <c r="K11" i="11"/>
  <c r="K10" i="11"/>
  <c r="G11" i="11"/>
  <c r="G10" i="11"/>
  <c r="G9" i="11"/>
  <c r="C11" i="11"/>
  <c r="C10" i="11"/>
  <c r="K9" i="11"/>
  <c r="C9" i="11"/>
  <c r="K5" i="11"/>
  <c r="G5" i="11"/>
  <c r="C5" i="11"/>
  <c r="C4" i="11"/>
  <c r="N16" i="4" l="1"/>
  <c r="C42" i="11"/>
  <c r="C44" i="11" s="1"/>
  <c r="K33" i="4"/>
  <c r="L33" i="4" s="1"/>
</calcChain>
</file>

<file path=xl/sharedStrings.xml><?xml version="1.0" encoding="utf-8"?>
<sst xmlns="http://schemas.openxmlformats.org/spreadsheetml/2006/main" count="401" uniqueCount="352">
  <si>
    <t xml:space="preserve"> </t>
  </si>
  <si>
    <t>TOTAL</t>
  </si>
  <si>
    <t>Other</t>
  </si>
  <si>
    <t>PACE Chair</t>
  </si>
  <si>
    <t>Section Chair</t>
  </si>
  <si>
    <t>CONTACT INFO</t>
  </si>
  <si>
    <t>PROJECT INFO</t>
  </si>
  <si>
    <t>`</t>
  </si>
  <si>
    <t>IEEE Members</t>
  </si>
  <si>
    <t>Activity</t>
  </si>
  <si>
    <t>Expected Participation at the Event</t>
  </si>
  <si>
    <t>Region 3</t>
  </si>
  <si>
    <t>Region 1</t>
  </si>
  <si>
    <t>Region 2</t>
  </si>
  <si>
    <t>Region 4</t>
  </si>
  <si>
    <t>Region 5</t>
  </si>
  <si>
    <t>Region 6</t>
  </si>
  <si>
    <t>Berkshire</t>
  </si>
  <si>
    <t>Binghamton</t>
  </si>
  <si>
    <t>Boston</t>
  </si>
  <si>
    <t>Buffalo</t>
  </si>
  <si>
    <t>Connecticut</t>
  </si>
  <si>
    <t>Green Mountain</t>
  </si>
  <si>
    <t>Ithaca</t>
  </si>
  <si>
    <t>Long Island</t>
  </si>
  <si>
    <t>Maine</t>
  </si>
  <si>
    <t>Mid-Hudson</t>
  </si>
  <si>
    <t>Mohawk Valley</t>
  </si>
  <si>
    <t>New Hampshire</t>
  </si>
  <si>
    <t>New Jersey Coast</t>
  </si>
  <si>
    <t>New York</t>
  </si>
  <si>
    <t>North Jersey</t>
  </si>
  <si>
    <t>Princeton/Central Jersey</t>
  </si>
  <si>
    <t>Providence</t>
  </si>
  <si>
    <t>Rochester</t>
  </si>
  <si>
    <t>Schenectady</t>
  </si>
  <si>
    <t>Springfield</t>
  </si>
  <si>
    <t>Syracuse</t>
  </si>
  <si>
    <t>Worcester County</t>
  </si>
  <si>
    <t>Central Pennsylvania</t>
  </si>
  <si>
    <t>Erie</t>
  </si>
  <si>
    <t>Johnstown</t>
  </si>
  <si>
    <t>Pittsburgh</t>
  </si>
  <si>
    <t>West Virginia</t>
  </si>
  <si>
    <t>Susquehanna</t>
  </si>
  <si>
    <t>Philadelphia</t>
  </si>
  <si>
    <t>So. New Jersey</t>
  </si>
  <si>
    <t>Lehigh Valley </t>
  </si>
  <si>
    <t>Delaware Bay</t>
  </si>
  <si>
    <t>Baltimore</t>
  </si>
  <si>
    <t>Northern</t>
  </si>
  <si>
    <t>Virginia</t>
  </si>
  <si>
    <t>Washington D.C.</t>
  </si>
  <si>
    <t>Akron</t>
  </si>
  <si>
    <t>Cincinnati</t>
  </si>
  <si>
    <t>Cleveland</t>
  </si>
  <si>
    <t>Columbus</t>
  </si>
  <si>
    <t>Dayton</t>
  </si>
  <si>
    <t>Lima</t>
  </si>
  <si>
    <t>Youngstown</t>
  </si>
  <si>
    <t>Atlanta</t>
  </si>
  <si>
    <t>Broward</t>
  </si>
  <si>
    <t>Canaveral</t>
  </si>
  <si>
    <t>Central Savannah River</t>
  </si>
  <si>
    <t>Charlotte</t>
  </si>
  <si>
    <t>Chattanooga</t>
  </si>
  <si>
    <t>Columbia</t>
  </si>
  <si>
    <t>Daytona</t>
  </si>
  <si>
    <t>Evansville-Owensboro</t>
  </si>
  <si>
    <t>Gainesville</t>
  </si>
  <si>
    <t>Hampton Roads</t>
  </si>
  <si>
    <t>Huntsville</t>
  </si>
  <si>
    <t>Jacksonville</t>
  </si>
  <si>
    <t>Jamaica</t>
  </si>
  <si>
    <t>Lexington</t>
  </si>
  <si>
    <t>Louisville</t>
  </si>
  <si>
    <t>Lower Cape Fear</t>
  </si>
  <si>
    <t>Melbourne</t>
  </si>
  <si>
    <t>Memphis</t>
  </si>
  <si>
    <t>Miami</t>
  </si>
  <si>
    <t>Mobile</t>
  </si>
  <si>
    <t>Montgomery</t>
  </si>
  <si>
    <t>Orlando</t>
  </si>
  <si>
    <t>Palm Beach</t>
  </si>
  <si>
    <t>Piedmont</t>
  </si>
  <si>
    <t>Richmond</t>
  </si>
  <si>
    <t>Savannah</t>
  </si>
  <si>
    <t>Tallahassee Area</t>
  </si>
  <si>
    <t>Tri Cities</t>
  </si>
  <si>
    <t>Winston-Salem</t>
  </si>
  <si>
    <t>Arrowhead    </t>
  </si>
  <si>
    <t>Calumet    </t>
  </si>
  <si>
    <t>Cedar Rapids    </t>
  </si>
  <si>
    <t>Central Illinois    </t>
  </si>
  <si>
    <t>Central Indiana    </t>
  </si>
  <si>
    <t>Central Iowa    </t>
  </si>
  <si>
    <t>Chicago    </t>
  </si>
  <si>
    <t>     Fox Valley    </t>
  </si>
  <si>
    <t>     Northwest    </t>
  </si>
  <si>
    <t>Fort Wayne    </t>
  </si>
  <si>
    <t>Iowa-Illinois    </t>
  </si>
  <si>
    <t>Madison    </t>
  </si>
  <si>
    <t>Milwaukee    </t>
  </si>
  <si>
    <t>Missouri Slope    </t>
  </si>
  <si>
    <t>Nebraska    </t>
  </si>
  <si>
    <t>NE Michigan    </t>
  </si>
  <si>
    <t>NE Wisconsin    </t>
  </si>
  <si>
    <t>Red River Valley    </t>
  </si>
  <si>
    <t>Rock River Valley    </t>
  </si>
  <si>
    <t>Siouxland    </t>
  </si>
  <si>
    <t>SE Michigan    </t>
  </si>
  <si>
    <t>So. Minnesota    </t>
  </si>
  <si>
    <t>Toledo    </t>
  </si>
  <si>
    <t>Twin Cities    </t>
  </si>
  <si>
    <t>West Michigan    </t>
  </si>
  <si>
    <t>Arkansas</t>
  </si>
  <si>
    <t>Arkansas-River Valley</t>
  </si>
  <si>
    <t>Baton Rouge</t>
  </si>
  <si>
    <t>Beaumont</t>
  </si>
  <si>
    <t>Black Hills</t>
  </si>
  <si>
    <t>Central Texas</t>
  </si>
  <si>
    <t>Corpus Christi</t>
  </si>
  <si>
    <t>Dallas</t>
  </si>
  <si>
    <t>Denver</t>
  </si>
  <si>
    <t>El Paso</t>
  </si>
  <si>
    <t>Fort Worth</t>
  </si>
  <si>
    <t>Freeport</t>
  </si>
  <si>
    <t>Galveston Bay</t>
  </si>
  <si>
    <t>High Plains Section</t>
  </si>
  <si>
    <t>Houston</t>
  </si>
  <si>
    <t>Kansas City</t>
  </si>
  <si>
    <t>Lafayette</t>
  </si>
  <si>
    <t>New Orleans</t>
  </si>
  <si>
    <t>Oklahoma City</t>
  </si>
  <si>
    <t>Ozark</t>
  </si>
  <si>
    <t>Panhandle</t>
  </si>
  <si>
    <t>Pikes Peak</t>
  </si>
  <si>
    <t>Rio Grande Valley</t>
  </si>
  <si>
    <t>Rolla</t>
  </si>
  <si>
    <t>Saint Louis</t>
  </si>
  <si>
    <t>Shreveport</t>
  </si>
  <si>
    <t>South Plains</t>
  </si>
  <si>
    <t>SW Missouri</t>
  </si>
  <si>
    <t>Tulsa</t>
  </si>
  <si>
    <t>Wichita</t>
  </si>
  <si>
    <t>Alamagordo-Holloman</t>
  </si>
  <si>
    <t>Alaska</t>
  </si>
  <si>
    <t>Albuquerque</t>
  </si>
  <si>
    <t>Boise</t>
  </si>
  <si>
    <t>Buenaventura</t>
  </si>
  <si>
    <t>Central Coast</t>
  </si>
  <si>
    <t>Central Montana</t>
  </si>
  <si>
    <t>Central Washington</t>
  </si>
  <si>
    <t>China Lake – Bakersfield</t>
  </si>
  <si>
    <t>Coastal LA</t>
  </si>
  <si>
    <t>Eastern Idaho</t>
  </si>
  <si>
    <t>Eastern Montana</t>
  </si>
  <si>
    <t>Fairbanks</t>
  </si>
  <si>
    <t>Foothill</t>
  </si>
  <si>
    <t>Fort Huachuca</t>
  </si>
  <si>
    <t>Hawaii</t>
  </si>
  <si>
    <t>Las Vegas</t>
  </si>
  <si>
    <t>Los Alamos – New Mexico</t>
  </si>
  <si>
    <t>Metropolitan LA</t>
  </si>
  <si>
    <t>Monterrey Bay</t>
  </si>
  <si>
    <t>Northern Nevada</t>
  </si>
  <si>
    <t>Oakland-East Bay</t>
  </si>
  <si>
    <t>Orange County</t>
  </si>
  <si>
    <t>Oregon</t>
  </si>
  <si>
    <t>Palouse</t>
  </si>
  <si>
    <t>Phoenix</t>
  </si>
  <si>
    <t>Richland</t>
  </si>
  <si>
    <t>Sacramento Valley</t>
  </si>
  <si>
    <t>San Diego</t>
  </si>
  <si>
    <t>San Fernando Valley</t>
  </si>
  <si>
    <t>San Francisco</t>
  </si>
  <si>
    <t>Santa Clara Valley</t>
  </si>
  <si>
    <t>Seattle</t>
  </si>
  <si>
    <t>Spokane</t>
  </si>
  <si>
    <t>Tucson</t>
  </si>
  <si>
    <t>Utah</t>
  </si>
  <si>
    <t>Western Montana</t>
  </si>
  <si>
    <t>Central Area</t>
  </si>
  <si>
    <t>Western Area</t>
  </si>
  <si>
    <t>Southern Area</t>
  </si>
  <si>
    <t>Northeastern Area</t>
  </si>
  <si>
    <t>Eastern Area</t>
  </si>
  <si>
    <t>Area 1</t>
  </si>
  <si>
    <t>East Small Sections</t>
  </si>
  <si>
    <t>West Small Sections</t>
  </si>
  <si>
    <t>Coulee    </t>
  </si>
  <si>
    <t>Northern Area</t>
  </si>
  <si>
    <t>Northwestern Area</t>
  </si>
  <si>
    <t>Southwestern Area</t>
  </si>
  <si>
    <t>Project Title:</t>
  </si>
  <si>
    <t>Section/Area:</t>
  </si>
  <si>
    <t>Chapter:</t>
  </si>
  <si>
    <t>Society on Social Implications of Technology</t>
  </si>
  <si>
    <t>Consultants' Network</t>
  </si>
  <si>
    <t>Life Members (LM)</t>
  </si>
  <si>
    <t>Women in Engineering (WIE)</t>
  </si>
  <si>
    <t>N/A</t>
  </si>
  <si>
    <t>Select Region:</t>
  </si>
  <si>
    <t>Young Professionals (YP)</t>
  </si>
  <si>
    <t>Aerospace &amp; Electronic Systems</t>
  </si>
  <si>
    <t>Antennas &amp; Propagation</t>
  </si>
  <si>
    <t>Broadcast Technology</t>
  </si>
  <si>
    <t>Circuits &amp; Systems</t>
  </si>
  <si>
    <t>Communications</t>
  </si>
  <si>
    <t>Components, Packaging, &amp; Manufacturing Technology</t>
  </si>
  <si>
    <t>Computational Intelligence</t>
  </si>
  <si>
    <t>Computer</t>
  </si>
  <si>
    <t>Consumer Electronics</t>
  </si>
  <si>
    <t>Control Systems</t>
  </si>
  <si>
    <t>Dielectrics &amp; Electrical Insulation</t>
  </si>
  <si>
    <t>Education</t>
  </si>
  <si>
    <t>Electron Devices</t>
  </si>
  <si>
    <t>Electromagnetic Compatibility</t>
  </si>
  <si>
    <t>Engineering in Medicine &amp; Biology</t>
  </si>
  <si>
    <t>Geoscience &amp; Remote Sensing</t>
  </si>
  <si>
    <t>Industrial Electronics</t>
  </si>
  <si>
    <t>Industry Applications</t>
  </si>
  <si>
    <t>Information Theory</t>
  </si>
  <si>
    <t>Instrumentation &amp; Measurement</t>
  </si>
  <si>
    <t>Intelligent Transportation Systems</t>
  </si>
  <si>
    <t>Magnetics</t>
  </si>
  <si>
    <t>Microwave Theory &amp; Techniques</t>
  </si>
  <si>
    <t>Nuclear &amp; Plasma Sciences</t>
  </si>
  <si>
    <t>Oceanic Engineering</t>
  </si>
  <si>
    <t>Photonics</t>
  </si>
  <si>
    <t>Power Electronics</t>
  </si>
  <si>
    <t>Power &amp; Energy</t>
  </si>
  <si>
    <t>Product Safety Engineering</t>
  </si>
  <si>
    <t>Professional Communication</t>
  </si>
  <si>
    <t>Reliability</t>
  </si>
  <si>
    <t>Robotics &amp; Automation</t>
  </si>
  <si>
    <t>Signal Processing</t>
  </si>
  <si>
    <t>Solid-State Circuits</t>
  </si>
  <si>
    <t>Systems, Man, &amp; Cybernetics</t>
  </si>
  <si>
    <t>Technology &amp; Engineering Management</t>
  </si>
  <si>
    <t>Ultrasonics, Ferroelectrics, &amp; Frequency Control</t>
  </si>
  <si>
    <t>Vehicular Technology</t>
  </si>
  <si>
    <t>Project Manager</t>
  </si>
  <si>
    <t>Project Type:</t>
  </si>
  <si>
    <t>Employment Assistance Activities</t>
  </si>
  <si>
    <t>Career Development Activities</t>
  </si>
  <si>
    <t>Student Professional Awareness (SPAx)</t>
  </si>
  <si>
    <t>K-12 STEM Education Activities</t>
  </si>
  <si>
    <t>Government Activities</t>
  </si>
  <si>
    <t>NOTE: PACE projects are normally paid out at the end of the project. Advance payment is available on request.</t>
  </si>
  <si>
    <t>PROJECT DESCRIPTION</t>
  </si>
  <si>
    <t>2017 PACE Project Funds Request Form</t>
  </si>
  <si>
    <t>Non Members</t>
  </si>
  <si>
    <t>Amount</t>
  </si>
  <si>
    <t>Date</t>
  </si>
  <si>
    <t>Section Chair must approve this funding request via email submission of this form to the Region PACE Chair.</t>
  </si>
  <si>
    <t>Sources of Income</t>
  </si>
  <si>
    <t>Brief Description:</t>
  </si>
  <si>
    <t>End Date:</t>
  </si>
  <si>
    <t>Project Location:</t>
  </si>
  <si>
    <t>Name:</t>
  </si>
  <si>
    <t>Email:</t>
  </si>
  <si>
    <t>Cell Phone:</t>
  </si>
  <si>
    <t>Project Income:</t>
  </si>
  <si>
    <t>Region:</t>
  </si>
  <si>
    <t>Section:</t>
  </si>
  <si>
    <t>Other1 (specify):</t>
  </si>
  <si>
    <t>Other2 (specify):</t>
  </si>
  <si>
    <t>Other3 (specify):</t>
  </si>
  <si>
    <t>Other4 (specify):</t>
  </si>
  <si>
    <t>TOTAL:</t>
  </si>
  <si>
    <t>2017 PACE Project Report Form</t>
  </si>
  <si>
    <t>L31 Report Link:</t>
  </si>
  <si>
    <t>1. Were the project activities carried out as planned?</t>
  </si>
  <si>
    <t>Yes</t>
  </si>
  <si>
    <t>If No, explain below.</t>
  </si>
  <si>
    <t>2. Did they accomplish their intended objectives?</t>
  </si>
  <si>
    <t>3. Was the project completed on schedule?</t>
  </si>
  <si>
    <t>4. Were problems encountered?</t>
  </si>
  <si>
    <t>If Yes, explain below.</t>
  </si>
  <si>
    <t>Financial Report</t>
  </si>
  <si>
    <t>Costs</t>
  </si>
  <si>
    <t>Funding Sources</t>
  </si>
  <si>
    <t>Budgeted Cost:</t>
  </si>
  <si>
    <t xml:space="preserve">Actual Cost: </t>
  </si>
  <si>
    <t>Region Funds:</t>
  </si>
  <si>
    <t xml:space="preserve">Surplus/Deficit: </t>
  </si>
  <si>
    <t>Section Funds:</t>
  </si>
  <si>
    <t>Other:</t>
  </si>
  <si>
    <t>TOTAL FUNDING:</t>
  </si>
  <si>
    <t>FUNDING  SOURCES</t>
  </si>
  <si>
    <t>PROJECT ACTIVITIES  AND FUNDING REQUIREMENTS</t>
  </si>
  <si>
    <t xml:space="preserve">PACE FUNDS: </t>
  </si>
  <si>
    <t>PACE FUND REQUEST</t>
  </si>
  <si>
    <t>Detail</t>
  </si>
  <si>
    <t>TOTAL PROJECTED COST</t>
  </si>
  <si>
    <t>IEEE-USA Professional Activities</t>
  </si>
  <si>
    <t>Provide links to any photos below or insert on "Photos" worksheet:</t>
  </si>
  <si>
    <t>Insert any photos of the event on this page. (To keep the size small, links are preferred.)</t>
  </si>
  <si>
    <t>No</t>
  </si>
  <si>
    <t xml:space="preserve">PACE Funds: </t>
  </si>
  <si>
    <t xml:space="preserve">Start Date: </t>
  </si>
  <si>
    <t>Central GA</t>
  </si>
  <si>
    <t>Central NC</t>
  </si>
  <si>
    <t>Central TN</t>
  </si>
  <si>
    <t>Central VA</t>
  </si>
  <si>
    <t>Coastal SC</t>
  </si>
  <si>
    <t>Eastern TN</t>
  </si>
  <si>
    <t>Eastern NC</t>
  </si>
  <si>
    <t>FL West Coast</t>
  </si>
  <si>
    <t>Northwest FL</t>
  </si>
  <si>
    <t>VA Mountain</t>
  </si>
  <si>
    <t>Western NC</t>
  </si>
  <si>
    <t>Area 2 NC Council</t>
  </si>
  <si>
    <t>Area 3 GA</t>
  </si>
  <si>
    <t>Area 4 FL Council</t>
  </si>
  <si>
    <t>Area 5 TN Council</t>
  </si>
  <si>
    <t>Area 7 SC Council</t>
  </si>
  <si>
    <t>Senior Member Elevation</t>
  </si>
  <si>
    <t>Membership Outreach</t>
  </si>
  <si>
    <t>Alabama</t>
  </si>
  <si>
    <t>Florida</t>
  </si>
  <si>
    <t>Mississippi</t>
  </si>
  <si>
    <t>North Carolina</t>
  </si>
  <si>
    <t>Sout Carolina</t>
  </si>
  <si>
    <t>Tennessee</t>
  </si>
  <si>
    <t>Area 6 AL &amp; MS</t>
  </si>
  <si>
    <t>Area 8 KY &amp; IN</t>
  </si>
  <si>
    <t>EEE-USA Professional Activities</t>
  </si>
  <si>
    <t>2017 Fund Request and Report Form Instructions</t>
  </si>
  <si>
    <t>a.</t>
  </si>
  <si>
    <t>b.</t>
  </si>
  <si>
    <t xml:space="preserve">c. </t>
  </si>
  <si>
    <t>Only the yellow colored cells need to be completed.</t>
  </si>
  <si>
    <t>Pull down menus are used to simplify the form. Clicking on a cell with a pull down menu will bring up the "Select from list" message and an arrow to the right of the cell. Click on the arrow to see the list and  make your selection.</t>
  </si>
  <si>
    <t>1.</t>
  </si>
  <si>
    <t>2.</t>
  </si>
  <si>
    <t>3.</t>
  </si>
  <si>
    <t xml:space="preserve"> https://www.ieeeusa.org/volunteers/pace/contacts.asp</t>
  </si>
  <si>
    <t>To request PACE funds for an event, complete the "Fund Request" worksheet of this form and email it to your Section Chair and Region PACE Coordinator. Section Chairs must endorse the event via email before the funds will be approved.</t>
  </si>
  <si>
    <t>If the event is approved, funds will be distributed to the Section after the event is held and the "Report" worksheet completed and sent to your Section Chair and Region PACE Coordinator.</t>
  </si>
  <si>
    <t>Use the same spreadsheet for both the Fund Request and Report forms. The Report will copy information from the "Fund Request worksheet" to eliminate duplicate data entry.</t>
  </si>
  <si>
    <t xml:space="preserve">Region PACE Coordinator Signature </t>
  </si>
  <si>
    <t>4.</t>
  </si>
  <si>
    <t xml:space="preserve">Region PACE funds are meant to match Section funds up to $1500 per event. </t>
  </si>
  <si>
    <t>You can find your Region PACE Coordinator Contact information at:</t>
  </si>
  <si>
    <t>I</t>
  </si>
  <si>
    <t>II</t>
  </si>
  <si>
    <t>III</t>
  </si>
  <si>
    <t>IV</t>
  </si>
  <si>
    <t>V</t>
  </si>
  <si>
    <t>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</si>
</sst>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409]dd\-mmm\-yy;@"/>
    <numFmt numFmtId="166" formatCode="[&lt;=9999999]###\-####;\(###\)\ ###\-####"/>
    <numFmt numFmtId="167" formatCode="mmm\ d\,\ yyyy"/>
    <numFmt numFmtId="168" formatCode="dd\-mmm\-yy"/>
  </numFmts>
  <fonts count="18" x14ac:knownFonts="1">
    <font>
      <sz val="12"/>
      <color theme="1"/>
      <name val="Calibri"/>
      <family val="2"/>
      <charset val="238"/>
      <scheme val="minor"/>
    </font>
    <font>
      <i/>
      <sz val="14"/>
      <color indexed="56"/>
      <name val="Times New Roman"/>
      <family val="1"/>
    </font>
    <font>
      <sz val="14"/>
      <color indexed="56"/>
      <name val="Arial"/>
      <family val="2"/>
    </font>
    <font>
      <b/>
      <sz val="10"/>
      <name val="Arial"/>
      <family val="2"/>
    </font>
    <font>
      <sz val="10"/>
      <name val="Arial"/>
      <family val="2"/>
    </font>
    <font>
      <b/>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12"/>
      <color theme="0"/>
      <name val="Calibri"/>
      <family val="2"/>
      <charset val="238"/>
      <scheme val="minor"/>
    </font>
    <font>
      <sz val="10"/>
      <color indexed="56"/>
      <name val="Arial"/>
      <family val="2"/>
    </font>
    <font>
      <i/>
      <sz val="12"/>
      <color theme="1"/>
      <name val="Calibri"/>
      <family val="2"/>
      <scheme val="minor"/>
    </font>
    <font>
      <b/>
      <sz val="12"/>
      <color theme="1"/>
      <name val="Calibri"/>
      <family val="2"/>
      <scheme val="minor"/>
    </font>
    <font>
      <sz val="12"/>
      <name val="Calibri"/>
      <family val="2"/>
      <scheme val="minor"/>
    </font>
    <font>
      <b/>
      <sz val="14"/>
      <color theme="1"/>
      <name val="Calibri"/>
      <family val="2"/>
      <scheme val="minor"/>
    </font>
    <font>
      <b/>
      <sz val="10"/>
      <color theme="0"/>
      <name val="Arial"/>
      <family val="2"/>
    </font>
    <font>
      <b/>
      <sz val="12"/>
      <color theme="0"/>
      <name val="Calibri"/>
      <family val="2"/>
      <scheme val="minor"/>
    </font>
    <font>
      <i/>
      <sz val="14"/>
      <name val="Times New Roman"/>
      <family val="1"/>
    </font>
    <font>
      <sz val="12"/>
      <color theme="1"/>
      <name val="Times New Roman"/>
      <family val="1"/>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8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s>
  <borders count="46">
    <border>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auto="1"/>
      </bottom>
      <diagonal/>
    </border>
    <border>
      <left style="thin">
        <color indexed="64"/>
      </left>
      <right style="medium">
        <color indexed="64"/>
      </right>
      <top style="thin">
        <color indexed="64"/>
      </top>
      <bottom/>
      <diagonal/>
    </border>
    <border>
      <left/>
      <right style="thin">
        <color auto="1"/>
      </right>
      <top style="medium">
        <color indexed="64"/>
      </top>
      <bottom/>
      <diagonal/>
    </border>
    <border>
      <left/>
      <right style="thin">
        <color auto="1"/>
      </right>
      <top/>
      <bottom style="medium">
        <color indexed="64"/>
      </bottom>
      <diagonal/>
    </border>
  </borders>
  <cellStyleXfs count="14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273">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0" fillId="0" borderId="0" xfId="0" applyFill="1" applyBorder="1" applyAlignment="1">
      <alignment horizontal="left"/>
    </xf>
    <xf numFmtId="0" fontId="0" fillId="0" borderId="0" xfId="0" applyFill="1" applyBorder="1"/>
    <xf numFmtId="0" fontId="0" fillId="0" borderId="0" xfId="0" applyBorder="1" applyAlignment="1">
      <alignment horizontal="center"/>
    </xf>
    <xf numFmtId="0" fontId="9" fillId="0" borderId="0" xfId="0" applyFont="1"/>
    <xf numFmtId="0" fontId="5" fillId="2" borderId="10" xfId="0" applyFont="1" applyFill="1" applyBorder="1" applyAlignment="1">
      <alignment horizontal="left"/>
    </xf>
    <xf numFmtId="0" fontId="4" fillId="6" borderId="13" xfId="0" applyFont="1" applyFill="1" applyBorder="1"/>
    <xf numFmtId="0" fontId="4" fillId="6" borderId="14" xfId="0" applyFont="1" applyFill="1" applyBorder="1"/>
    <xf numFmtId="0" fontId="8" fillId="6" borderId="12" xfId="0" applyFont="1" applyFill="1" applyBorder="1"/>
    <xf numFmtId="0" fontId="11" fillId="0" borderId="5" xfId="0" applyFont="1" applyBorder="1" applyAlignment="1">
      <alignment horizontal="center"/>
    </xf>
    <xf numFmtId="0" fontId="12" fillId="7" borderId="21" xfId="0" applyFont="1" applyFill="1" applyBorder="1" applyAlignment="1">
      <alignment vertical="center"/>
    </xf>
    <xf numFmtId="0" fontId="12" fillId="7" borderId="21" xfId="0" applyFont="1" applyFill="1" applyBorder="1" applyAlignment="1"/>
    <xf numFmtId="0" fontId="12" fillId="7" borderId="21" xfId="0" applyFont="1" applyFill="1" applyBorder="1" applyAlignment="1">
      <alignment horizontal="left" vertical="top"/>
    </xf>
    <xf numFmtId="0" fontId="12" fillId="7" borderId="21" xfId="0" applyFont="1" applyFill="1" applyBorder="1"/>
    <xf numFmtId="0" fontId="12" fillId="7" borderId="21" xfId="0" applyFont="1" applyFill="1" applyBorder="1" applyAlignment="1">
      <alignment horizontal="left" vertical="top" wrapText="1"/>
    </xf>
    <xf numFmtId="0" fontId="0" fillId="0" borderId="21" xfId="0" applyBorder="1"/>
    <xf numFmtId="0" fontId="0" fillId="0" borderId="21" xfId="0" applyFill="1" applyBorder="1"/>
    <xf numFmtId="0" fontId="11" fillId="0" borderId="0" xfId="0" applyFont="1" applyBorder="1"/>
    <xf numFmtId="0" fontId="11" fillId="0" borderId="0" xfId="0" applyFont="1" applyFill="1" applyBorder="1" applyAlignment="1"/>
    <xf numFmtId="0" fontId="0" fillId="0" borderId="0" xfId="0" applyBorder="1" applyAlignment="1">
      <alignment horizontal="center"/>
    </xf>
    <xf numFmtId="0" fontId="0" fillId="0" borderId="0" xfId="0" applyBorder="1" applyAlignment="1">
      <alignment horizontal="center"/>
    </xf>
    <xf numFmtId="49" fontId="0" fillId="0" borderId="0" xfId="0" applyNumberFormat="1" applyFill="1" applyBorder="1" applyAlignment="1">
      <alignment horizontal="left"/>
    </xf>
    <xf numFmtId="164" fontId="0" fillId="0" borderId="0" xfId="0" applyNumberFormat="1" applyFill="1" applyBorder="1" applyAlignment="1" applyProtection="1">
      <alignment horizontal="left"/>
    </xf>
    <xf numFmtId="0" fontId="13" fillId="0" borderId="0" xfId="0" applyFont="1"/>
    <xf numFmtId="0" fontId="14" fillId="4" borderId="17" xfId="0" applyFont="1" applyFill="1" applyBorder="1"/>
    <xf numFmtId="0" fontId="14" fillId="4" borderId="0" xfId="0" applyFont="1" applyFill="1" applyBorder="1"/>
    <xf numFmtId="0" fontId="15" fillId="4" borderId="10" xfId="0" applyFont="1" applyFill="1" applyBorder="1" applyAlignment="1">
      <alignment horizontal="left"/>
    </xf>
    <xf numFmtId="0" fontId="8" fillId="6" borderId="13" xfId="0" applyFont="1" applyFill="1" applyBorder="1"/>
    <xf numFmtId="0" fontId="5" fillId="2" borderId="21" xfId="0" applyFont="1" applyFill="1" applyBorder="1" applyAlignment="1">
      <alignment horizontal="left"/>
    </xf>
    <xf numFmtId="0" fontId="5" fillId="2" borderId="28" xfId="0" applyFont="1" applyFill="1" applyBorder="1" applyAlignment="1">
      <alignment horizontal="left"/>
    </xf>
    <xf numFmtId="0" fontId="15" fillId="4" borderId="17" xfId="0" applyFont="1" applyFill="1" applyBorder="1" applyAlignment="1">
      <alignment horizontal="left"/>
    </xf>
    <xf numFmtId="0" fontId="0" fillId="0" borderId="0" xfId="0" applyBorder="1" applyAlignment="1">
      <alignment horizontal="center"/>
    </xf>
    <xf numFmtId="0" fontId="5" fillId="2" borderId="21" xfId="0" applyFont="1" applyFill="1" applyBorder="1" applyAlignment="1">
      <alignment horizontal="left"/>
    </xf>
    <xf numFmtId="0" fontId="5" fillId="0" borderId="13" xfId="0" applyFont="1" applyFill="1" applyBorder="1" applyAlignment="1">
      <alignment horizontal="right"/>
    </xf>
    <xf numFmtId="0" fontId="5" fillId="2" borderId="10" xfId="0" applyFont="1" applyFill="1" applyBorder="1" applyAlignment="1">
      <alignment horizontal="center"/>
    </xf>
    <xf numFmtId="0" fontId="5" fillId="0" borderId="18" xfId="0" applyFont="1" applyFill="1" applyBorder="1" applyAlignment="1">
      <alignment horizontal="right"/>
    </xf>
    <xf numFmtId="0" fontId="5" fillId="0" borderId="15" xfId="0" applyFont="1" applyFill="1" applyBorder="1" applyAlignment="1">
      <alignment horizontal="right"/>
    </xf>
    <xf numFmtId="0" fontId="5" fillId="2" borderId="35" xfId="0" applyFont="1" applyFill="1" applyBorder="1" applyAlignment="1"/>
    <xf numFmtId="0" fontId="5" fillId="2" borderId="33" xfId="0" applyFont="1" applyFill="1" applyBorder="1" applyAlignment="1"/>
    <xf numFmtId="0" fontId="5" fillId="2" borderId="11" xfId="0" applyFont="1" applyFill="1" applyBorder="1" applyAlignment="1">
      <alignment horizontal="center"/>
    </xf>
    <xf numFmtId="0" fontId="5" fillId="0" borderId="0" xfId="0" applyFont="1" applyFill="1" applyBorder="1" applyAlignment="1">
      <alignment horizontal="center"/>
    </xf>
    <xf numFmtId="0" fontId="0" fillId="0" borderId="0" xfId="0" applyBorder="1" applyAlignment="1">
      <alignment horizontal="left"/>
    </xf>
    <xf numFmtId="49" fontId="0" fillId="0" borderId="1" xfId="0" applyNumberFormat="1" applyFill="1" applyBorder="1" applyAlignment="1">
      <alignment horizontal="left"/>
    </xf>
    <xf numFmtId="164" fontId="0" fillId="0" borderId="1" xfId="0" applyNumberFormat="1" applyFill="1" applyBorder="1" applyAlignment="1" applyProtection="1">
      <alignment horizontal="right"/>
    </xf>
    <xf numFmtId="0" fontId="0" fillId="0" borderId="12" xfId="0" applyBorder="1"/>
    <xf numFmtId="164" fontId="5" fillId="0" borderId="0" xfId="0" applyNumberFormat="1" applyFont="1" applyFill="1" applyBorder="1" applyAlignment="1" applyProtection="1">
      <alignment horizontal="right"/>
    </xf>
    <xf numFmtId="164" fontId="0" fillId="9" borderId="21" xfId="0" applyNumberFormat="1" applyFill="1" applyBorder="1" applyAlignment="1" applyProtection="1">
      <alignment horizontal="right"/>
    </xf>
    <xf numFmtId="0" fontId="15" fillId="8" borderId="0" xfId="0" applyFont="1" applyFill="1" applyBorder="1" applyAlignment="1">
      <alignment horizontal="left"/>
    </xf>
    <xf numFmtId="0" fontId="0" fillId="0" borderId="0" xfId="0" applyBorder="1"/>
    <xf numFmtId="0" fontId="15" fillId="8" borderId="10" xfId="0" applyFont="1" applyFill="1" applyBorder="1" applyAlignment="1">
      <alignment horizontal="left"/>
    </xf>
    <xf numFmtId="0" fontId="15" fillId="8" borderId="11" xfId="0" applyFont="1" applyFill="1" applyBorder="1" applyAlignment="1">
      <alignment horizontal="left"/>
    </xf>
    <xf numFmtId="0" fontId="5" fillId="2" borderId="26" xfId="0" applyFont="1" applyFill="1" applyBorder="1" applyAlignment="1">
      <alignment horizontal="center"/>
    </xf>
    <xf numFmtId="0" fontId="15" fillId="0" borderId="31" xfId="0" applyFont="1" applyFill="1" applyBorder="1" applyAlignment="1">
      <alignment horizontal="left"/>
    </xf>
    <xf numFmtId="0" fontId="15" fillId="0" borderId="42" xfId="0" applyFont="1" applyFill="1" applyBorder="1" applyAlignment="1">
      <alignment horizontal="left"/>
    </xf>
    <xf numFmtId="0" fontId="5" fillId="2" borderId="24" xfId="0" applyFont="1" applyFill="1" applyBorder="1" applyAlignment="1">
      <alignment horizontal="center"/>
    </xf>
    <xf numFmtId="164" fontId="0" fillId="11" borderId="26" xfId="0" applyNumberFormat="1" applyFill="1" applyBorder="1" applyAlignment="1" applyProtection="1">
      <alignment horizontal="right"/>
    </xf>
    <xf numFmtId="0" fontId="0" fillId="11" borderId="9" xfId="0" applyNumberFormat="1" applyFill="1" applyBorder="1" applyAlignment="1" applyProtection="1">
      <alignment horizontal="left" vertical="top"/>
      <protection locked="0"/>
    </xf>
    <xf numFmtId="0" fontId="0" fillId="11" borderId="10" xfId="0" applyNumberFormat="1" applyFill="1" applyBorder="1" applyAlignment="1" applyProtection="1">
      <alignment horizontal="left" vertical="top"/>
      <protection locked="0"/>
    </xf>
    <xf numFmtId="0" fontId="0" fillId="11" borderId="11" xfId="0" applyNumberFormat="1" applyFill="1" applyBorder="1" applyAlignment="1" applyProtection="1">
      <alignment horizontal="left" vertical="top"/>
      <protection locked="0"/>
    </xf>
    <xf numFmtId="0" fontId="0" fillId="11" borderId="39" xfId="0" applyNumberFormat="1" applyFill="1" applyBorder="1" applyAlignment="1" applyProtection="1">
      <alignment horizontal="left" vertical="top"/>
      <protection locked="0"/>
    </xf>
    <xf numFmtId="0" fontId="0" fillId="11" borderId="0" xfId="0" applyNumberFormat="1" applyFill="1" applyBorder="1" applyAlignment="1" applyProtection="1">
      <alignment horizontal="left" vertical="top"/>
      <protection locked="0"/>
    </xf>
    <xf numFmtId="0" fontId="0" fillId="11" borderId="40" xfId="0" applyNumberFormat="1" applyFill="1" applyBorder="1" applyAlignment="1" applyProtection="1">
      <alignment horizontal="left" vertical="top"/>
      <protection locked="0"/>
    </xf>
    <xf numFmtId="0" fontId="0" fillId="11" borderId="12" xfId="0" applyNumberFormat="1" applyFill="1" applyBorder="1" applyAlignment="1" applyProtection="1">
      <alignment horizontal="left" vertical="top"/>
      <protection locked="0"/>
    </xf>
    <xf numFmtId="0" fontId="0" fillId="11" borderId="13" xfId="0" applyNumberFormat="1" applyFill="1" applyBorder="1" applyAlignment="1" applyProtection="1">
      <alignment horizontal="left" vertical="top"/>
      <protection locked="0"/>
    </xf>
    <xf numFmtId="0" fontId="0" fillId="11" borderId="14" xfId="0" applyNumberFormat="1" applyFill="1" applyBorder="1" applyAlignment="1" applyProtection="1">
      <alignment horizontal="left" vertical="top"/>
      <protection locked="0"/>
    </xf>
    <xf numFmtId="164" fontId="0" fillId="11" borderId="21" xfId="0" applyNumberFormat="1" applyFill="1" applyBorder="1" applyAlignment="1" applyProtection="1">
      <alignment horizontal="right"/>
    </xf>
    <xf numFmtId="164" fontId="11" fillId="11" borderId="21" xfId="0" applyNumberFormat="1" applyFont="1" applyFill="1" applyBorder="1" applyAlignment="1" applyProtection="1">
      <alignment horizontal="right"/>
    </xf>
    <xf numFmtId="164" fontId="5" fillId="9" borderId="29" xfId="0" applyNumberFormat="1" applyFont="1" applyFill="1" applyBorder="1" applyAlignment="1" applyProtection="1">
      <alignment horizontal="right"/>
    </xf>
    <xf numFmtId="0" fontId="0" fillId="11" borderId="21" xfId="0" applyFill="1" applyBorder="1" applyAlignment="1">
      <alignment horizontal="center"/>
    </xf>
    <xf numFmtId="0" fontId="0" fillId="11" borderId="24" xfId="0" applyFill="1" applyBorder="1" applyAlignment="1">
      <alignment horizontal="center"/>
    </xf>
    <xf numFmtId="0" fontId="0" fillId="0" borderId="33" xfId="0" applyBorder="1"/>
    <xf numFmtId="0" fontId="0" fillId="0" borderId="34" xfId="0" applyBorder="1"/>
    <xf numFmtId="164" fontId="11" fillId="9" borderId="41" xfId="0" applyNumberFormat="1" applyFont="1" applyFill="1" applyBorder="1" applyAlignment="1" applyProtection="1">
      <alignment horizontal="right"/>
    </xf>
    <xf numFmtId="0" fontId="0" fillId="0" borderId="0" xfId="0" applyFill="1" applyBorder="1" applyAlignment="1">
      <alignment horizontal="right"/>
    </xf>
    <xf numFmtId="164" fontId="0" fillId="0" borderId="0" xfId="0" applyNumberFormat="1" applyFill="1" applyBorder="1" applyAlignment="1" applyProtection="1">
      <alignment horizontal="right"/>
    </xf>
    <xf numFmtId="164" fontId="0" fillId="11" borderId="43" xfId="0" applyNumberFormat="1" applyFill="1" applyBorder="1" applyAlignment="1" applyProtection="1">
      <alignment horizontal="right"/>
    </xf>
    <xf numFmtId="49" fontId="0" fillId="0" borderId="37" xfId="0" applyNumberFormat="1" applyFill="1" applyBorder="1" applyAlignment="1">
      <alignment horizontal="left"/>
    </xf>
    <xf numFmtId="164" fontId="11" fillId="11" borderId="26" xfId="0" applyNumberFormat="1" applyFont="1" applyFill="1" applyBorder="1" applyAlignment="1" applyProtection="1">
      <alignment horizontal="right"/>
    </xf>
    <xf numFmtId="49" fontId="0" fillId="0" borderId="39" xfId="0" applyNumberFormat="1" applyFill="1" applyBorder="1" applyAlignment="1">
      <alignment horizontal="left"/>
    </xf>
    <xf numFmtId="164" fontId="11" fillId="0" borderId="0" xfId="0" applyNumberFormat="1" applyFont="1" applyFill="1" applyBorder="1" applyAlignment="1" applyProtection="1">
      <alignment horizontal="right"/>
    </xf>
    <xf numFmtId="0" fontId="5" fillId="2" borderId="8" xfId="0" applyFont="1" applyFill="1" applyBorder="1" applyAlignment="1"/>
    <xf numFmtId="0" fontId="5" fillId="2" borderId="1" xfId="0" applyFont="1" applyFill="1" applyBorder="1" applyAlignment="1"/>
    <xf numFmtId="1" fontId="0" fillId="11" borderId="25" xfId="0" applyNumberFormat="1" applyFill="1" applyBorder="1" applyAlignment="1" applyProtection="1">
      <alignment horizontal="right"/>
    </xf>
    <xf numFmtId="1" fontId="0" fillId="11" borderId="26" xfId="0" applyNumberFormat="1" applyFill="1" applyBorder="1" applyAlignment="1" applyProtection="1">
      <alignment horizontal="right"/>
    </xf>
    <xf numFmtId="0" fontId="10" fillId="0" borderId="1" xfId="0" applyFont="1" applyBorder="1"/>
    <xf numFmtId="0" fontId="0" fillId="0" borderId="1" xfId="0" applyBorder="1"/>
    <xf numFmtId="0" fontId="13" fillId="0" borderId="0" xfId="0" applyFont="1" applyFill="1"/>
    <xf numFmtId="0" fontId="0" fillId="0" borderId="0" xfId="0" applyFill="1"/>
    <xf numFmtId="1" fontId="0" fillId="9" borderId="29" xfId="0" applyNumberFormat="1" applyFill="1" applyBorder="1" applyAlignment="1" applyProtection="1">
      <alignment horizontal="right"/>
    </xf>
    <xf numFmtId="164" fontId="5" fillId="9" borderId="28" xfId="0" applyNumberFormat="1" applyFont="1" applyFill="1" applyBorder="1" applyAlignment="1" applyProtection="1">
      <alignment horizontal="right"/>
    </xf>
    <xf numFmtId="0" fontId="1" fillId="0" borderId="0" xfId="0" applyFont="1" applyAlignment="1">
      <alignment horizontal="center"/>
    </xf>
    <xf numFmtId="0" fontId="0" fillId="0" borderId="0" xfId="0" applyAlignment="1">
      <alignment wrapText="1"/>
    </xf>
    <xf numFmtId="0" fontId="0" fillId="0" borderId="0" xfId="0" applyAlignment="1">
      <alignment horizontal="left"/>
    </xf>
    <xf numFmtId="49" fontId="0" fillId="0" borderId="0" xfId="0" applyNumberFormat="1" applyAlignment="1">
      <alignment horizontal="left" vertical="top"/>
    </xf>
    <xf numFmtId="0" fontId="16" fillId="0" borderId="0" xfId="0" applyFont="1" applyAlignment="1">
      <alignment horizontal="center"/>
    </xf>
    <xf numFmtId="49" fontId="0" fillId="0" borderId="0" xfId="0" applyNumberFormat="1" applyBorder="1" applyAlignment="1">
      <alignment horizontal="left" vertical="top"/>
    </xf>
    <xf numFmtId="0" fontId="0" fillId="0" borderId="0" xfId="0" applyBorder="1" applyAlignment="1">
      <alignment vertical="top" wrapText="1"/>
    </xf>
    <xf numFmtId="49" fontId="0" fillId="0" borderId="0" xfId="0" applyNumberFormat="1" applyBorder="1" applyAlignment="1">
      <alignment horizontal="right" vertical="top"/>
    </xf>
    <xf numFmtId="0" fontId="0" fillId="0" borderId="0" xfId="0" applyFill="1" applyBorder="1" applyAlignment="1">
      <alignment vertical="top" wrapText="1"/>
    </xf>
    <xf numFmtId="0" fontId="6" fillId="0" borderId="0" xfId="147"/>
    <xf numFmtId="0" fontId="17" fillId="0" borderId="0" xfId="0" applyFont="1"/>
    <xf numFmtId="0" fontId="5" fillId="0" borderId="27" xfId="0" applyFont="1" applyFill="1" applyBorder="1" applyAlignment="1">
      <alignment horizontal="right"/>
    </xf>
    <xf numFmtId="0" fontId="5" fillId="0" borderId="28" xfId="0" applyFont="1" applyFill="1" applyBorder="1" applyAlignment="1">
      <alignment horizontal="right"/>
    </xf>
    <xf numFmtId="0" fontId="0" fillId="0" borderId="22" xfId="0" applyBorder="1" applyAlignment="1">
      <alignment horizontal="right"/>
    </xf>
    <xf numFmtId="0" fontId="0" fillId="0" borderId="21" xfId="0" applyBorder="1" applyAlignment="1">
      <alignment horizontal="right"/>
    </xf>
    <xf numFmtId="0" fontId="5" fillId="0" borderId="19" xfId="0" applyNumberFormat="1" applyFont="1" applyFill="1" applyBorder="1" applyAlignment="1" applyProtection="1">
      <alignment horizontal="left"/>
    </xf>
    <xf numFmtId="0" fontId="5" fillId="0" borderId="15" xfId="0" applyNumberFormat="1" applyFont="1" applyFill="1" applyBorder="1" applyAlignment="1" applyProtection="1">
      <alignment horizontal="left"/>
    </xf>
    <xf numFmtId="0" fontId="5" fillId="0" borderId="16" xfId="0" applyNumberFormat="1" applyFont="1" applyFill="1" applyBorder="1" applyAlignment="1" applyProtection="1">
      <alignment horizontal="left"/>
    </xf>
    <xf numFmtId="49" fontId="0" fillId="11" borderId="20" xfId="0" applyNumberFormat="1" applyFill="1" applyBorder="1" applyAlignment="1">
      <alignment horizontal="left"/>
    </xf>
    <xf numFmtId="0" fontId="0" fillId="11" borderId="4" xfId="0" applyFill="1" applyBorder="1" applyAlignment="1">
      <alignment horizontal="left"/>
    </xf>
    <xf numFmtId="0" fontId="0" fillId="11" borderId="2" xfId="0" applyFill="1" applyBorder="1" applyAlignment="1">
      <alignment horizontal="left"/>
    </xf>
    <xf numFmtId="165" fontId="0" fillId="11" borderId="21" xfId="0" applyNumberFormat="1" applyFill="1" applyBorder="1" applyAlignment="1" applyProtection="1">
      <alignment horizontal="center"/>
    </xf>
    <xf numFmtId="49" fontId="0" fillId="11" borderId="22" xfId="0" applyNumberFormat="1" applyFill="1" applyBorder="1" applyAlignment="1">
      <alignment horizontal="left"/>
    </xf>
    <xf numFmtId="0" fontId="0" fillId="11" borderId="21" xfId="0" applyFill="1" applyBorder="1" applyAlignment="1">
      <alignment horizontal="left"/>
    </xf>
    <xf numFmtId="164" fontId="11" fillId="9" borderId="21" xfId="0" applyNumberFormat="1" applyFont="1" applyFill="1" applyBorder="1" applyAlignment="1" applyProtection="1">
      <alignment horizontal="left"/>
    </xf>
    <xf numFmtId="0" fontId="11" fillId="9" borderId="21" xfId="0" applyFont="1" applyFill="1" applyBorder="1" applyAlignment="1">
      <alignment horizontal="left"/>
    </xf>
    <xf numFmtId="0" fontId="11" fillId="9" borderId="26" xfId="0" applyFont="1" applyFill="1" applyBorder="1" applyAlignment="1">
      <alignment horizontal="left"/>
    </xf>
    <xf numFmtId="164" fontId="0" fillId="11" borderId="21" xfId="0" applyNumberFormat="1" applyFill="1" applyBorder="1" applyAlignment="1" applyProtection="1">
      <alignment horizontal="left"/>
    </xf>
    <xf numFmtId="0" fontId="0" fillId="11" borderId="26" xfId="0" applyFill="1" applyBorder="1" applyAlignment="1">
      <alignment horizontal="left"/>
    </xf>
    <xf numFmtId="0" fontId="5" fillId="0" borderId="12" xfId="0" applyFont="1" applyFill="1" applyBorder="1" applyAlignment="1">
      <alignment horizontal="right"/>
    </xf>
    <xf numFmtId="0" fontId="5" fillId="0" borderId="13" xfId="0" applyFont="1" applyFill="1" applyBorder="1" applyAlignment="1">
      <alignment horizontal="right"/>
    </xf>
    <xf numFmtId="0" fontId="5" fillId="2" borderId="33" xfId="0" applyFont="1" applyFill="1" applyBorder="1" applyAlignment="1">
      <alignment horizontal="left"/>
    </xf>
    <xf numFmtId="0" fontId="5" fillId="2" borderId="36" xfId="0" applyFont="1" applyFill="1" applyBorder="1" applyAlignment="1">
      <alignment horizontal="left"/>
    </xf>
    <xf numFmtId="0" fontId="15" fillId="4" borderId="9" xfId="0" applyFont="1" applyFill="1" applyBorder="1" applyAlignment="1">
      <alignment horizontal="left"/>
    </xf>
    <xf numFmtId="0" fontId="15" fillId="4" borderId="10"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15" fillId="4" borderId="30" xfId="0" applyFont="1" applyFill="1" applyBorder="1" applyAlignment="1">
      <alignment horizontal="left"/>
    </xf>
    <xf numFmtId="0" fontId="15" fillId="4" borderId="31" xfId="0" applyFont="1" applyFill="1" applyBorder="1" applyAlignment="1">
      <alignment horizontal="left"/>
    </xf>
    <xf numFmtId="49" fontId="0" fillId="11" borderId="21" xfId="0" applyNumberFormat="1" applyFill="1" applyBorder="1" applyAlignment="1">
      <alignment horizontal="left"/>
    </xf>
    <xf numFmtId="0" fontId="10" fillId="5" borderId="9" xfId="0" applyFont="1" applyFill="1" applyBorder="1" applyAlignment="1">
      <alignment horizontal="center"/>
    </xf>
    <xf numFmtId="0" fontId="10" fillId="5" borderId="10" xfId="0" applyFont="1" applyFill="1" applyBorder="1" applyAlignment="1">
      <alignment horizontal="center"/>
    </xf>
    <xf numFmtId="0" fontId="10" fillId="5" borderId="44" xfId="0" applyFont="1" applyFill="1" applyBorder="1" applyAlignment="1">
      <alignment horizontal="center"/>
    </xf>
    <xf numFmtId="0" fontId="10" fillId="5" borderId="39" xfId="0" applyFont="1" applyFill="1" applyBorder="1" applyAlignment="1">
      <alignment horizontal="center"/>
    </xf>
    <xf numFmtId="0" fontId="10" fillId="5" borderId="0" xfId="0" applyFont="1" applyFill="1" applyBorder="1" applyAlignment="1">
      <alignment horizontal="center"/>
    </xf>
    <xf numFmtId="0" fontId="10" fillId="5" borderId="6" xfId="0" applyFont="1" applyFill="1" applyBorder="1" applyAlignment="1">
      <alignment horizontal="center"/>
    </xf>
    <xf numFmtId="0" fontId="5" fillId="5" borderId="12" xfId="0" applyFont="1" applyFill="1" applyBorder="1" applyAlignment="1">
      <alignment horizontal="right"/>
    </xf>
    <xf numFmtId="0" fontId="5" fillId="5" borderId="13" xfId="0" applyFont="1" applyFill="1" applyBorder="1" applyAlignment="1">
      <alignment horizontal="right"/>
    </xf>
    <xf numFmtId="0" fontId="5" fillId="5" borderId="45" xfId="0" applyFont="1" applyFill="1" applyBorder="1" applyAlignment="1">
      <alignment horizontal="right"/>
    </xf>
    <xf numFmtId="0" fontId="0" fillId="11" borderId="39" xfId="0" applyNumberFormat="1" applyFill="1" applyBorder="1" applyAlignment="1" applyProtection="1">
      <alignment horizontal="left" vertical="top" wrapText="1"/>
      <protection locked="0"/>
    </xf>
    <xf numFmtId="0" fontId="0" fillId="11" borderId="0" xfId="0" applyNumberFormat="1" applyFill="1" applyBorder="1" applyAlignment="1" applyProtection="1">
      <alignment horizontal="left" vertical="top" wrapText="1"/>
      <protection locked="0"/>
    </xf>
    <xf numFmtId="0" fontId="0" fillId="11" borderId="40" xfId="0" applyNumberFormat="1" applyFill="1" applyBorder="1" applyAlignment="1" applyProtection="1">
      <alignment horizontal="left" vertical="top" wrapText="1"/>
      <protection locked="0"/>
    </xf>
    <xf numFmtId="0" fontId="0" fillId="11" borderId="12" xfId="0" applyNumberFormat="1" applyFill="1" applyBorder="1" applyAlignment="1" applyProtection="1">
      <alignment horizontal="left" vertical="top" wrapText="1"/>
      <protection locked="0"/>
    </xf>
    <xf numFmtId="0" fontId="0" fillId="11" borderId="13" xfId="0" applyNumberFormat="1" applyFill="1" applyBorder="1" applyAlignment="1" applyProtection="1">
      <alignment horizontal="left" vertical="top" wrapText="1"/>
      <protection locked="0"/>
    </xf>
    <xf numFmtId="0" fontId="0" fillId="11" borderId="14" xfId="0" applyNumberFormat="1" applyFill="1" applyBorder="1" applyAlignment="1" applyProtection="1">
      <alignment horizontal="left" vertical="top" wrapText="1"/>
      <protection locked="0"/>
    </xf>
    <xf numFmtId="0" fontId="5" fillId="2" borderId="9" xfId="0" applyFont="1" applyFill="1" applyBorder="1" applyAlignment="1">
      <alignment horizontal="center"/>
    </xf>
    <xf numFmtId="0" fontId="5" fillId="2" borderId="10" xfId="0" applyFont="1" applyFill="1" applyBorder="1" applyAlignment="1">
      <alignment horizontal="center"/>
    </xf>
    <xf numFmtId="0" fontId="0" fillId="0" borderId="22" xfId="0" applyFill="1" applyBorder="1" applyAlignment="1">
      <alignment horizontal="right"/>
    </xf>
    <xf numFmtId="0" fontId="0" fillId="0" borderId="21" xfId="0" applyFill="1" applyBorder="1" applyAlignment="1">
      <alignment horizontal="right"/>
    </xf>
    <xf numFmtId="0" fontId="0" fillId="11" borderId="28" xfId="0" applyNumberFormat="1" applyFill="1" applyBorder="1" applyAlignment="1" applyProtection="1">
      <alignment horizontal="left"/>
      <protection locked="0"/>
    </xf>
    <xf numFmtId="0" fontId="0" fillId="11" borderId="29" xfId="0" applyNumberFormat="1" applyFill="1" applyBorder="1" applyAlignment="1" applyProtection="1">
      <alignment horizontal="left"/>
      <protection locked="0"/>
    </xf>
    <xf numFmtId="0" fontId="3" fillId="5" borderId="8" xfId="0" applyFont="1" applyFill="1" applyBorder="1" applyAlignment="1">
      <alignment horizontal="center"/>
    </xf>
    <xf numFmtId="0" fontId="3" fillId="5" borderId="1" xfId="0" applyFont="1" applyFill="1" applyBorder="1" applyAlignment="1">
      <alignment horizontal="center"/>
    </xf>
    <xf numFmtId="0" fontId="3" fillId="5" borderId="7" xfId="0" applyFont="1" applyFill="1" applyBorder="1" applyAlignment="1">
      <alignment horizontal="center"/>
    </xf>
    <xf numFmtId="0" fontId="0" fillId="0" borderId="0" xfId="0" applyBorder="1" applyAlignment="1">
      <alignment horizontal="center"/>
    </xf>
    <xf numFmtId="0" fontId="0" fillId="11" borderId="24" xfId="0" applyNumberFormat="1" applyFill="1" applyBorder="1" applyAlignment="1" applyProtection="1">
      <alignment horizontal="left"/>
      <protection locked="0"/>
    </xf>
    <xf numFmtId="0" fontId="0" fillId="11" borderId="25" xfId="0" applyNumberFormat="1" applyFill="1" applyBorder="1" applyAlignment="1" applyProtection="1">
      <alignment horizontal="left"/>
      <protection locked="0"/>
    </xf>
    <xf numFmtId="0" fontId="6" fillId="11" borderId="21" xfId="147" applyNumberFormat="1" applyFill="1" applyBorder="1" applyAlignment="1" applyProtection="1">
      <alignment horizontal="left"/>
      <protection locked="0"/>
    </xf>
    <xf numFmtId="0" fontId="0" fillId="11" borderId="21" xfId="0" applyNumberFormat="1" applyFill="1" applyBorder="1" applyAlignment="1" applyProtection="1">
      <alignment horizontal="left"/>
      <protection locked="0"/>
    </xf>
    <xf numFmtId="0" fontId="0" fillId="11" borderId="26" xfId="0" applyNumberFormat="1" applyFill="1" applyBorder="1" applyAlignment="1" applyProtection="1">
      <alignment horizontal="left"/>
      <protection locked="0"/>
    </xf>
    <xf numFmtId="49" fontId="0" fillId="11" borderId="24" xfId="0" applyNumberFormat="1" applyFill="1" applyBorder="1" applyAlignment="1" applyProtection="1">
      <alignment horizontal="left"/>
      <protection locked="0"/>
    </xf>
    <xf numFmtId="49" fontId="6" fillId="11" borderId="21" xfId="147" applyNumberFormat="1" applyFill="1" applyBorder="1" applyAlignment="1" applyProtection="1">
      <alignment horizontal="left"/>
      <protection locked="0"/>
    </xf>
    <xf numFmtId="49" fontId="0" fillId="11" borderId="21" xfId="0" applyNumberFormat="1" applyFill="1" applyBorder="1" applyAlignment="1" applyProtection="1">
      <alignment horizontal="left"/>
      <protection locked="0"/>
    </xf>
    <xf numFmtId="0" fontId="0" fillId="11" borderId="21" xfId="0" applyNumberFormat="1" applyFill="1" applyBorder="1" applyAlignment="1">
      <alignment horizontal="left"/>
    </xf>
    <xf numFmtId="0" fontId="5" fillId="5" borderId="10" xfId="0" applyFont="1" applyFill="1" applyBorder="1" applyAlignment="1">
      <alignment horizontal="center"/>
    </xf>
    <xf numFmtId="0" fontId="0" fillId="0" borderId="10" xfId="0" applyBorder="1" applyAlignment="1">
      <alignment horizontal="center"/>
    </xf>
    <xf numFmtId="0" fontId="5" fillId="5" borderId="23" xfId="0" applyFont="1" applyFill="1" applyBorder="1" applyAlignment="1">
      <alignment horizontal="left"/>
    </xf>
    <xf numFmtId="0" fontId="5" fillId="5" borderId="24" xfId="0" applyFont="1" applyFill="1" applyBorder="1" applyAlignment="1">
      <alignment horizontal="left"/>
    </xf>
    <xf numFmtId="0" fontId="5" fillId="5" borderId="22" xfId="0" applyFont="1" applyFill="1" applyBorder="1" applyAlignment="1">
      <alignment horizontal="left"/>
    </xf>
    <xf numFmtId="0" fontId="0" fillId="0" borderId="21" xfId="0" applyBorder="1" applyAlignment="1">
      <alignment horizontal="left"/>
    </xf>
    <xf numFmtId="0" fontId="5" fillId="5" borderId="11" xfId="0" applyFont="1" applyFill="1" applyBorder="1" applyAlignment="1">
      <alignment horizontal="center"/>
    </xf>
    <xf numFmtId="0" fontId="5" fillId="5" borderId="27" xfId="0" applyFont="1" applyFill="1" applyBorder="1" applyAlignment="1">
      <alignment horizontal="left"/>
    </xf>
    <xf numFmtId="0" fontId="0" fillId="0" borderId="28" xfId="0" applyBorder="1" applyAlignment="1">
      <alignment horizontal="left"/>
    </xf>
    <xf numFmtId="0" fontId="15" fillId="4" borderId="3" xfId="0" applyFont="1" applyFill="1" applyBorder="1" applyAlignment="1">
      <alignment horizontal="left"/>
    </xf>
    <xf numFmtId="0" fontId="15" fillId="4" borderId="0" xfId="0" applyFont="1" applyFill="1" applyBorder="1" applyAlignment="1">
      <alignment horizontal="left"/>
    </xf>
    <xf numFmtId="0" fontId="15" fillId="4" borderId="6" xfId="0" applyFont="1" applyFill="1" applyBorder="1" applyAlignment="1">
      <alignment horizontal="left"/>
    </xf>
    <xf numFmtId="0" fontId="5" fillId="2" borderId="23" xfId="0" applyFont="1" applyFill="1" applyBorder="1" applyAlignment="1">
      <alignment horizontal="left"/>
    </xf>
    <xf numFmtId="0" fontId="5" fillId="2" borderId="24" xfId="0" applyFont="1" applyFill="1" applyBorder="1" applyAlignment="1">
      <alignment horizontal="left"/>
    </xf>
    <xf numFmtId="0" fontId="5" fillId="2" borderId="22" xfId="0" applyFont="1" applyFill="1" applyBorder="1" applyAlignment="1">
      <alignment horizontal="left"/>
    </xf>
    <xf numFmtId="0" fontId="5" fillId="2" borderId="27" xfId="0" applyFont="1" applyFill="1" applyBorder="1" applyAlignment="1">
      <alignment horizontal="left"/>
    </xf>
    <xf numFmtId="0" fontId="5" fillId="2" borderId="21" xfId="0" applyFont="1" applyFill="1" applyBorder="1" applyAlignment="1">
      <alignment horizontal="left"/>
    </xf>
    <xf numFmtId="0" fontId="5" fillId="2" borderId="28" xfId="0" applyFont="1" applyFill="1" applyBorder="1" applyAlignment="1">
      <alignment horizontal="left"/>
    </xf>
    <xf numFmtId="167" fontId="0" fillId="11" borderId="28" xfId="0" applyNumberFormat="1" applyFill="1" applyBorder="1" applyAlignment="1" applyProtection="1">
      <alignment horizontal="left" wrapText="1"/>
      <protection locked="0"/>
    </xf>
    <xf numFmtId="165" fontId="0" fillId="11" borderId="28" xfId="0" applyNumberFormat="1" applyFill="1" applyBorder="1" applyAlignment="1" applyProtection="1">
      <alignment horizontal="left" wrapText="1"/>
      <protection locked="0"/>
    </xf>
    <xf numFmtId="49" fontId="0" fillId="11" borderId="24" xfId="0" applyNumberFormat="1" applyFill="1" applyBorder="1" applyAlignment="1" applyProtection="1">
      <alignment horizontal="left" wrapText="1"/>
      <protection locked="0"/>
    </xf>
    <xf numFmtId="49" fontId="0" fillId="11" borderId="25" xfId="0" applyNumberFormat="1" applyFill="1" applyBorder="1" applyAlignment="1" applyProtection="1">
      <alignment horizontal="left" wrapText="1"/>
      <protection locked="0"/>
    </xf>
    <xf numFmtId="0" fontId="0" fillId="11" borderId="21" xfId="0" quotePrefix="1" applyFill="1" applyBorder="1" applyAlignment="1" applyProtection="1">
      <alignment horizontal="left"/>
    </xf>
    <xf numFmtId="0" fontId="0" fillId="11" borderId="21" xfId="0" applyFill="1" applyBorder="1" applyAlignment="1" applyProtection="1">
      <alignment horizontal="left"/>
    </xf>
    <xf numFmtId="0" fontId="0" fillId="11" borderId="26" xfId="0" applyFill="1" applyBorder="1" applyAlignment="1" applyProtection="1">
      <alignment horizontal="left"/>
    </xf>
    <xf numFmtId="0" fontId="0" fillId="11" borderId="19" xfId="0" applyFill="1" applyBorder="1" applyAlignment="1" applyProtection="1">
      <alignment horizontal="left" wrapText="1"/>
      <protection locked="0"/>
    </xf>
    <xf numFmtId="0" fontId="0" fillId="11" borderId="15" xfId="0" applyFill="1" applyBorder="1" applyAlignment="1" applyProtection="1">
      <alignment horizontal="left" wrapText="1"/>
      <protection locked="0"/>
    </xf>
    <xf numFmtId="0" fontId="0" fillId="11" borderId="16" xfId="0" applyFill="1" applyBorder="1" applyAlignment="1" applyProtection="1">
      <alignment horizontal="left" wrapText="1"/>
      <protection locked="0"/>
    </xf>
    <xf numFmtId="49" fontId="0" fillId="11" borderId="28" xfId="0" applyNumberFormat="1" applyFill="1" applyBorder="1" applyAlignment="1" applyProtection="1">
      <alignment horizontal="left"/>
      <protection locked="0"/>
    </xf>
    <xf numFmtId="0" fontId="0" fillId="3" borderId="1" xfId="0" applyFill="1" applyBorder="1" applyAlignment="1" applyProtection="1">
      <alignment horizontal="left"/>
    </xf>
    <xf numFmtId="0" fontId="0" fillId="3" borderId="7" xfId="0" applyFill="1" applyBorder="1" applyAlignment="1" applyProtection="1">
      <alignment horizontal="left"/>
    </xf>
    <xf numFmtId="166" fontId="0" fillId="11" borderId="28" xfId="0" applyNumberFormat="1" applyFill="1" applyBorder="1" applyAlignment="1" applyProtection="1">
      <alignment horizontal="left"/>
      <protection locked="0"/>
    </xf>
    <xf numFmtId="166" fontId="0" fillId="11" borderId="28" xfId="0" applyNumberFormat="1" applyFill="1" applyBorder="1" applyAlignment="1">
      <alignment horizontal="left"/>
    </xf>
    <xf numFmtId="0" fontId="5" fillId="2" borderId="21" xfId="0" applyFont="1" applyFill="1" applyBorder="1" applyAlignment="1">
      <alignment horizontal="center"/>
    </xf>
    <xf numFmtId="0" fontId="0" fillId="0" borderId="21" xfId="0" applyBorder="1" applyAlignment="1">
      <alignment horizontal="center"/>
    </xf>
    <xf numFmtId="0" fontId="5" fillId="2" borderId="20" xfId="0" applyFont="1" applyFill="1" applyBorder="1" applyAlignment="1">
      <alignment horizontal="left"/>
    </xf>
    <xf numFmtId="0" fontId="5" fillId="2" borderId="4" xfId="0" applyFont="1" applyFill="1" applyBorder="1" applyAlignment="1">
      <alignment horizontal="left"/>
    </xf>
    <xf numFmtId="0" fontId="5" fillId="2" borderId="2" xfId="0" applyFont="1" applyFill="1" applyBorder="1" applyAlignment="1">
      <alignment horizontal="left"/>
    </xf>
    <xf numFmtId="164" fontId="0" fillId="9" borderId="21" xfId="0" applyNumberFormat="1" applyFill="1" applyBorder="1" applyAlignment="1" applyProtection="1">
      <alignment horizontal="left"/>
    </xf>
    <xf numFmtId="164" fontId="0" fillId="9" borderId="26" xfId="0" applyNumberFormat="1" applyFill="1" applyBorder="1" applyAlignment="1" applyProtection="1">
      <alignment horizontal="left"/>
    </xf>
    <xf numFmtId="0" fontId="0" fillId="9" borderId="21" xfId="0" applyFill="1" applyBorder="1" applyAlignment="1">
      <alignment horizontal="left"/>
    </xf>
    <xf numFmtId="0" fontId="0" fillId="9" borderId="26" xfId="0" applyFill="1" applyBorder="1" applyAlignment="1">
      <alignment horizontal="left"/>
    </xf>
    <xf numFmtId="167" fontId="0" fillId="0" borderId="5" xfId="0" applyNumberFormat="1" applyFill="1" applyBorder="1" applyAlignment="1">
      <alignment horizontal="left"/>
    </xf>
    <xf numFmtId="168" fontId="0" fillId="0" borderId="5" xfId="0" applyNumberFormat="1" applyFill="1" applyBorder="1" applyAlignment="1">
      <alignment horizontal="left"/>
    </xf>
    <xf numFmtId="0" fontId="0" fillId="0" borderId="20" xfId="0" applyFill="1" applyBorder="1" applyAlignment="1">
      <alignment horizontal="right"/>
    </xf>
    <xf numFmtId="0" fontId="0" fillId="0" borderId="2" xfId="0" applyFill="1" applyBorder="1" applyAlignment="1">
      <alignment horizontal="right"/>
    </xf>
    <xf numFmtId="0" fontId="0" fillId="0" borderId="2" xfId="0" applyBorder="1" applyAlignment="1">
      <alignment horizontal="right"/>
    </xf>
    <xf numFmtId="0" fontId="0" fillId="0" borderId="0" xfId="0" applyFill="1" applyBorder="1" applyAlignment="1">
      <alignment horizontal="right"/>
    </xf>
    <xf numFmtId="0" fontId="5" fillId="2" borderId="37" xfId="0" applyFont="1" applyFill="1" applyBorder="1" applyAlignment="1">
      <alignment horizontal="left"/>
    </xf>
    <xf numFmtId="0" fontId="5" fillId="2" borderId="1" xfId="0" applyFont="1" applyFill="1" applyBorder="1" applyAlignment="1">
      <alignment horizontal="left"/>
    </xf>
    <xf numFmtId="0" fontId="5" fillId="2" borderId="38" xfId="0" applyFont="1" applyFill="1" applyBorder="1" applyAlignment="1">
      <alignment horizontal="left"/>
    </xf>
    <xf numFmtId="0" fontId="0" fillId="11" borderId="9" xfId="0" applyNumberFormat="1" applyFill="1" applyBorder="1" applyAlignment="1" applyProtection="1">
      <alignment horizontal="left" vertical="top" wrapText="1"/>
      <protection locked="0"/>
    </xf>
    <xf numFmtId="0" fontId="0" fillId="11" borderId="10" xfId="0" applyNumberFormat="1" applyFill="1" applyBorder="1" applyAlignment="1" applyProtection="1">
      <alignment horizontal="left" vertical="top" wrapText="1"/>
      <protection locked="0"/>
    </xf>
    <xf numFmtId="0" fontId="0" fillId="11" borderId="11" xfId="0" applyNumberFormat="1" applyFill="1" applyBorder="1" applyAlignment="1" applyProtection="1">
      <alignment horizontal="left" vertical="top" wrapText="1"/>
      <protection locked="0"/>
    </xf>
    <xf numFmtId="0" fontId="0" fillId="0" borderId="31" xfId="0" applyNumberFormat="1" applyFill="1" applyBorder="1" applyAlignment="1" applyProtection="1">
      <alignment horizontal="left" vertical="top"/>
      <protection locked="0"/>
    </xf>
    <xf numFmtId="49" fontId="11" fillId="0" borderId="37" xfId="0" applyNumberFormat="1" applyFont="1" applyFill="1" applyBorder="1" applyAlignment="1">
      <alignment horizontal="left"/>
    </xf>
    <xf numFmtId="0" fontId="11" fillId="0" borderId="1" xfId="0" applyFont="1" applyFill="1" applyBorder="1" applyAlignment="1">
      <alignment horizontal="left"/>
    </xf>
    <xf numFmtId="49" fontId="0" fillId="0" borderId="21" xfId="0" applyNumberFormat="1" applyFill="1" applyBorder="1" applyAlignment="1">
      <alignment horizontal="left"/>
    </xf>
    <xf numFmtId="0" fontId="0" fillId="0" borderId="21" xfId="0" applyFill="1" applyBorder="1" applyAlignment="1">
      <alignment horizontal="left"/>
    </xf>
    <xf numFmtId="164" fontId="0" fillId="0" borderId="0" xfId="0" applyNumberFormat="1" applyFill="1" applyBorder="1" applyAlignment="1" applyProtection="1">
      <alignment horizontal="left"/>
    </xf>
    <xf numFmtId="0" fontId="0" fillId="0" borderId="0" xfId="0" applyFill="1" applyBorder="1" applyAlignment="1">
      <alignment horizontal="left"/>
    </xf>
    <xf numFmtId="49" fontId="0" fillId="0" borderId="20" xfId="0" applyNumberFormat="1" applyFill="1" applyBorder="1" applyAlignment="1">
      <alignment horizontal="left"/>
    </xf>
    <xf numFmtId="49" fontId="0" fillId="0" borderId="4" xfId="0" applyNumberFormat="1" applyFill="1" applyBorder="1" applyAlignment="1">
      <alignment horizontal="left"/>
    </xf>
    <xf numFmtId="0" fontId="0" fillId="0" borderId="4" xfId="0" applyFill="1" applyBorder="1" applyAlignment="1">
      <alignment horizontal="left"/>
    </xf>
    <xf numFmtId="0" fontId="15" fillId="4" borderId="30" xfId="0" applyFont="1" applyFill="1" applyBorder="1" applyAlignment="1">
      <alignment horizontal="center"/>
    </xf>
    <xf numFmtId="0" fontId="15" fillId="4" borderId="31" xfId="0" applyFont="1" applyFill="1" applyBorder="1" applyAlignment="1">
      <alignment horizontal="center"/>
    </xf>
    <xf numFmtId="0" fontId="15" fillId="4" borderId="42" xfId="0" applyFont="1" applyFill="1" applyBorder="1" applyAlignment="1">
      <alignment horizontal="center"/>
    </xf>
    <xf numFmtId="0" fontId="5" fillId="2" borderId="32" xfId="0" applyFont="1" applyFill="1" applyBorder="1" applyAlignment="1">
      <alignment horizontal="center"/>
    </xf>
    <xf numFmtId="0" fontId="5" fillId="2" borderId="33" xfId="0" applyFont="1" applyFill="1" applyBorder="1" applyAlignment="1">
      <alignment horizontal="center"/>
    </xf>
    <xf numFmtId="0" fontId="5" fillId="0" borderId="0" xfId="0" applyFont="1" applyFill="1" applyBorder="1" applyAlignment="1">
      <alignment horizontal="center"/>
    </xf>
    <xf numFmtId="0" fontId="0" fillId="8" borderId="39" xfId="0" applyNumberFormat="1" applyFill="1" applyBorder="1" applyAlignment="1" applyProtection="1">
      <alignment horizontal="left" vertical="top" wrapText="1"/>
      <protection locked="0"/>
    </xf>
    <xf numFmtId="0" fontId="0" fillId="8" borderId="0" xfId="0" applyNumberFormat="1" applyFill="1" applyBorder="1" applyAlignment="1" applyProtection="1">
      <alignment horizontal="left" vertical="top" wrapText="1"/>
      <protection locked="0"/>
    </xf>
    <xf numFmtId="0" fontId="0" fillId="8" borderId="40" xfId="0" applyNumberFormat="1" applyFill="1" applyBorder="1" applyAlignment="1" applyProtection="1">
      <alignment horizontal="left" vertical="top" wrapText="1"/>
      <protection locked="0"/>
    </xf>
    <xf numFmtId="0" fontId="0" fillId="8" borderId="12" xfId="0" applyNumberFormat="1" applyFill="1" applyBorder="1" applyAlignment="1" applyProtection="1">
      <alignment horizontal="left" vertical="top" wrapText="1"/>
      <protection locked="0"/>
    </xf>
    <xf numFmtId="0" fontId="0" fillId="8" borderId="13" xfId="0" applyNumberFormat="1" applyFill="1" applyBorder="1" applyAlignment="1" applyProtection="1">
      <alignment horizontal="left" vertical="top" wrapText="1"/>
      <protection locked="0"/>
    </xf>
    <xf numFmtId="0" fontId="0" fillId="8" borderId="14" xfId="0" applyNumberFormat="1" applyFill="1" applyBorder="1" applyAlignment="1" applyProtection="1">
      <alignment horizontal="left" vertical="top" wrapText="1"/>
      <protection locked="0"/>
    </xf>
    <xf numFmtId="0" fontId="11" fillId="0" borderId="21" xfId="0" applyFont="1" applyFill="1" applyBorder="1" applyAlignment="1">
      <alignment horizontal="left"/>
    </xf>
    <xf numFmtId="0" fontId="11" fillId="0" borderId="21" xfId="0" applyFont="1" applyBorder="1" applyAlignment="1">
      <alignment horizontal="left"/>
    </xf>
    <xf numFmtId="0" fontId="11" fillId="0" borderId="24" xfId="0" applyFont="1" applyFill="1" applyBorder="1" applyAlignment="1">
      <alignment horizontal="left"/>
    </xf>
    <xf numFmtId="49" fontId="0" fillId="10" borderId="28" xfId="0" applyNumberFormat="1" applyFill="1" applyBorder="1" applyAlignment="1" applyProtection="1">
      <alignment horizontal="left"/>
      <protection locked="0"/>
    </xf>
    <xf numFmtId="0" fontId="0" fillId="10" borderId="28" xfId="0" applyNumberFormat="1" applyFill="1" applyBorder="1" applyAlignment="1" applyProtection="1">
      <alignment horizontal="left"/>
      <protection locked="0"/>
    </xf>
    <xf numFmtId="0" fontId="0" fillId="10" borderId="28" xfId="0" applyNumberFormat="1" applyFill="1" applyBorder="1" applyAlignment="1">
      <alignment horizontal="left"/>
    </xf>
    <xf numFmtId="0" fontId="0" fillId="10" borderId="29" xfId="0" applyNumberFormat="1" applyFill="1" applyBorder="1" applyAlignment="1" applyProtection="1">
      <alignment horizontal="left"/>
      <protection locked="0"/>
    </xf>
    <xf numFmtId="0" fontId="15" fillId="4" borderId="32" xfId="0" applyFont="1" applyFill="1" applyBorder="1" applyAlignment="1">
      <alignment horizontal="left"/>
    </xf>
    <xf numFmtId="0" fontId="15" fillId="4" borderId="33" xfId="0" applyFont="1" applyFill="1" applyBorder="1" applyAlignment="1">
      <alignment horizontal="left"/>
    </xf>
    <xf numFmtId="0" fontId="15" fillId="4" borderId="34" xfId="0" applyFont="1" applyFill="1" applyBorder="1" applyAlignment="1">
      <alignment horizontal="left"/>
    </xf>
    <xf numFmtId="0" fontId="0" fillId="9" borderId="33" xfId="0" applyFill="1" applyBorder="1" applyAlignment="1" applyProtection="1">
      <alignment horizontal="left"/>
    </xf>
    <xf numFmtId="0" fontId="0" fillId="9" borderId="36" xfId="0" applyFill="1" applyBorder="1" applyAlignment="1" applyProtection="1">
      <alignment horizontal="left"/>
    </xf>
    <xf numFmtId="49" fontId="0" fillId="10" borderId="24" xfId="0" applyNumberFormat="1" applyFill="1" applyBorder="1" applyAlignment="1" applyProtection="1">
      <alignment horizontal="left"/>
      <protection locked="0"/>
    </xf>
    <xf numFmtId="0" fontId="0" fillId="10" borderId="24" xfId="0" applyNumberFormat="1" applyFill="1" applyBorder="1" applyAlignment="1" applyProtection="1">
      <alignment horizontal="left"/>
      <protection locked="0"/>
    </xf>
    <xf numFmtId="0" fontId="0" fillId="10" borderId="25" xfId="0" applyNumberFormat="1" applyFill="1" applyBorder="1" applyAlignment="1" applyProtection="1">
      <alignment horizontal="left"/>
      <protection locked="0"/>
    </xf>
    <xf numFmtId="49" fontId="0" fillId="10" borderId="21" xfId="0" applyNumberFormat="1" applyFill="1" applyBorder="1" applyAlignment="1" applyProtection="1">
      <alignment horizontal="left"/>
      <protection locked="0"/>
    </xf>
    <xf numFmtId="0" fontId="0" fillId="10" borderId="21" xfId="0" applyNumberFormat="1" applyFill="1" applyBorder="1" applyAlignment="1" applyProtection="1">
      <alignment horizontal="left"/>
      <protection locked="0"/>
    </xf>
    <xf numFmtId="0" fontId="0" fillId="10" borderId="21" xfId="0" applyNumberFormat="1" applyFill="1" applyBorder="1" applyAlignment="1">
      <alignment horizontal="left"/>
    </xf>
    <xf numFmtId="0" fontId="0" fillId="10" borderId="26" xfId="0" applyNumberFormat="1" applyFill="1" applyBorder="1" applyAlignment="1" applyProtection="1">
      <alignment horizontal="left"/>
      <protection locked="0"/>
    </xf>
    <xf numFmtId="165" fontId="0" fillId="11" borderId="19" xfId="0" applyNumberFormat="1" applyFill="1" applyBorder="1" applyAlignment="1" applyProtection="1">
      <alignment horizontal="left" wrapText="1"/>
      <protection locked="0"/>
    </xf>
    <xf numFmtId="165" fontId="0" fillId="11" borderId="15" xfId="0" applyNumberFormat="1" applyFill="1" applyBorder="1" applyAlignment="1" applyProtection="1">
      <alignment horizontal="left" wrapText="1"/>
      <protection locked="0"/>
    </xf>
    <xf numFmtId="165" fontId="0" fillId="11" borderId="16" xfId="0" applyNumberFormat="1" applyFill="1" applyBorder="1" applyAlignment="1" applyProtection="1">
      <alignment horizontal="left" wrapText="1"/>
      <protection locked="0"/>
    </xf>
    <xf numFmtId="0" fontId="14" fillId="4" borderId="12" xfId="0" applyFont="1" applyFill="1" applyBorder="1" applyAlignment="1">
      <alignment horizontal="left"/>
    </xf>
    <xf numFmtId="0" fontId="14" fillId="4" borderId="13" xfId="0" applyFont="1" applyFill="1" applyBorder="1" applyAlignment="1">
      <alignment horizontal="left"/>
    </xf>
    <xf numFmtId="49" fontId="0" fillId="10" borderId="24" xfId="0" applyNumberFormat="1" applyFill="1" applyBorder="1" applyAlignment="1" applyProtection="1">
      <alignment horizontal="left" wrapText="1"/>
      <protection locked="0"/>
    </xf>
    <xf numFmtId="0" fontId="0" fillId="10" borderId="24" xfId="0" applyNumberFormat="1" applyFill="1" applyBorder="1" applyAlignment="1" applyProtection="1">
      <alignment horizontal="left" wrapText="1"/>
      <protection locked="0"/>
    </xf>
    <xf numFmtId="0" fontId="0" fillId="10" borderId="25" xfId="0" applyNumberFormat="1" applyFill="1" applyBorder="1" applyAlignment="1" applyProtection="1">
      <alignment horizontal="left" wrapText="1"/>
      <protection locked="0"/>
    </xf>
    <xf numFmtId="0" fontId="0" fillId="10" borderId="21" xfId="0" quotePrefix="1" applyFill="1" applyBorder="1" applyAlignment="1" applyProtection="1">
      <alignment horizontal="left"/>
    </xf>
    <xf numFmtId="0" fontId="0" fillId="10" borderId="21" xfId="0" applyFill="1" applyBorder="1" applyAlignment="1" applyProtection="1">
      <alignment horizontal="left"/>
    </xf>
    <xf numFmtId="0" fontId="0" fillId="10" borderId="26" xfId="0" applyFill="1" applyBorder="1" applyAlignment="1" applyProtection="1">
      <alignment horizontal="left"/>
    </xf>
  </cellXfs>
  <cellStyles count="1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1136650</xdr:colOff>
      <xdr:row>1</xdr:row>
      <xdr:rowOff>214969</xdr:rowOff>
    </xdr:to>
    <xdr:pic>
      <xdr:nvPicPr>
        <xdr:cNvPr id="4" name="Picture 3">
          <a:extLst>
            <a:ext uri="{FF2B5EF4-FFF2-40B4-BE49-F238E27FC236}">
              <a16:creationId xmlns:a16="http://schemas.microsoft.com/office/drawing/2014/main" id="{4B5E510F-E1CD-420F-935E-99F26B6FF1DC}"/>
            </a:ext>
          </a:extLst>
        </xdr:cNvPr>
        <xdr:cNvPicPr>
          <a:picLocks noChangeAspect="1"/>
        </xdr:cNvPicPr>
      </xdr:nvPicPr>
      <xdr:blipFill>
        <a:blip xmlns:r="http://schemas.openxmlformats.org/officeDocument/2006/relationships" r:embed="rId1"/>
        <a:stretch>
          <a:fillRect/>
        </a:stretch>
      </xdr:blipFill>
      <xdr:spPr>
        <a:xfrm>
          <a:off x="0" y="0"/>
          <a:ext cx="1574800" cy="443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2</xdr:col>
      <xdr:colOff>114300</xdr:colOff>
      <xdr:row>2</xdr:row>
      <xdr:rowOff>11769</xdr:rowOff>
    </xdr:to>
    <xdr:pic>
      <xdr:nvPicPr>
        <xdr:cNvPr id="2" name="Picture 1">
          <a:extLst>
            <a:ext uri="{FF2B5EF4-FFF2-40B4-BE49-F238E27FC236}">
              <a16:creationId xmlns:a16="http://schemas.microsoft.com/office/drawing/2014/main" id="{FE0183CF-E24C-4CEB-AE57-3D08C49879CA}"/>
            </a:ext>
          </a:extLst>
        </xdr:cNvPr>
        <xdr:cNvPicPr>
          <a:picLocks noChangeAspect="1"/>
        </xdr:cNvPicPr>
      </xdr:nvPicPr>
      <xdr:blipFill>
        <a:blip xmlns:r="http://schemas.openxmlformats.org/officeDocument/2006/relationships" r:embed="rId1"/>
        <a:stretch>
          <a:fillRect/>
        </a:stretch>
      </xdr:blipFill>
      <xdr:spPr>
        <a:xfrm>
          <a:off x="0" y="31750"/>
          <a:ext cx="1574800" cy="4435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2</xdr:col>
      <xdr:colOff>114300</xdr:colOff>
      <xdr:row>2</xdr:row>
      <xdr:rowOff>11769</xdr:rowOff>
    </xdr:to>
    <xdr:pic>
      <xdr:nvPicPr>
        <xdr:cNvPr id="3" name="Picture 2">
          <a:extLst>
            <a:ext uri="{FF2B5EF4-FFF2-40B4-BE49-F238E27FC236}">
              <a16:creationId xmlns:a16="http://schemas.microsoft.com/office/drawing/2014/main" id="{DB899C04-B704-48A6-A862-272BE8CC5255}"/>
            </a:ext>
          </a:extLst>
        </xdr:cNvPr>
        <xdr:cNvPicPr>
          <a:picLocks noChangeAspect="1"/>
        </xdr:cNvPicPr>
      </xdr:nvPicPr>
      <xdr:blipFill>
        <a:blip xmlns:r="http://schemas.openxmlformats.org/officeDocument/2006/relationships" r:embed="rId1"/>
        <a:stretch>
          <a:fillRect/>
        </a:stretch>
      </xdr:blipFill>
      <xdr:spPr>
        <a:xfrm>
          <a:off x="0" y="25400"/>
          <a:ext cx="1574800" cy="4435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20PACE%20Project%20Report%20Re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Regions-Sections-Areas"/>
      <sheetName val="Societies"/>
      <sheetName val="Project Types"/>
    </sheetNames>
    <sheetDataSet>
      <sheetData sheetId="0"/>
      <sheetData sheetId="1">
        <row r="2">
          <cell r="G2" t="str">
            <v>One</v>
          </cell>
        </row>
        <row r="3">
          <cell r="G3" t="str">
            <v>Two</v>
          </cell>
        </row>
        <row r="4">
          <cell r="G4" t="str">
            <v>Three</v>
          </cell>
        </row>
        <row r="5">
          <cell r="G5" t="str">
            <v>Four</v>
          </cell>
        </row>
        <row r="6">
          <cell r="G6" t="str">
            <v>Five</v>
          </cell>
        </row>
        <row r="7">
          <cell r="G7" t="str">
            <v>Six</v>
          </cell>
        </row>
      </sheetData>
      <sheetData sheetId="2"/>
      <sheetData sheetId="3">
        <row r="1">
          <cell r="A1" t="str">
            <v>Employment Assistance Activities</v>
          </cell>
          <cell r="B1" t="str">
            <v>Yes</v>
          </cell>
        </row>
        <row r="2">
          <cell r="A2" t="str">
            <v>Career Development Activities</v>
          </cell>
          <cell r="B2" t="str">
            <v>No</v>
          </cell>
        </row>
        <row r="3">
          <cell r="A3" t="str">
            <v>Student Professional Awareness (SPAx)</v>
          </cell>
        </row>
        <row r="4">
          <cell r="A4" t="str">
            <v>K-12 STEM Education Activities</v>
          </cell>
        </row>
        <row r="5">
          <cell r="A5" t="str">
            <v>Government Activities</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eeeusa.org/volunteers/pace/contacts.a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election activeCell="C14" sqref="C14"/>
    </sheetView>
  </sheetViews>
  <sheetFormatPr defaultRowHeight="15.5" x14ac:dyDescent="0.35"/>
  <cols>
    <col min="1" max="1" width="3.25" style="50" customWidth="1"/>
    <col min="2" max="2" width="2.5" style="94" bestFit="1" customWidth="1"/>
    <col min="3" max="3" width="86.33203125" customWidth="1"/>
  </cols>
  <sheetData>
    <row r="1" spans="1:12" ht="18" customHeight="1" x14ac:dyDescent="0.4">
      <c r="C1" s="96" t="s">
        <v>328</v>
      </c>
      <c r="D1" s="92"/>
      <c r="E1" s="92"/>
      <c r="F1" s="92"/>
      <c r="G1" s="92"/>
      <c r="H1" s="92"/>
      <c r="I1" s="92"/>
      <c r="J1" s="92"/>
      <c r="K1" s="92"/>
      <c r="L1" s="92"/>
    </row>
    <row r="2" spans="1:12" ht="18" customHeight="1" x14ac:dyDescent="0.4">
      <c r="C2" s="96" t="s">
        <v>329</v>
      </c>
      <c r="D2" s="92"/>
      <c r="E2" s="92"/>
      <c r="F2" s="92"/>
      <c r="G2" s="92"/>
      <c r="H2" s="92"/>
      <c r="I2" s="92"/>
      <c r="J2" s="92"/>
      <c r="K2" s="92"/>
      <c r="L2" s="92"/>
    </row>
    <row r="4" spans="1:12" s="93" customFormat="1" ht="51.5" customHeight="1" x14ac:dyDescent="0.35">
      <c r="A4" s="99" t="s">
        <v>335</v>
      </c>
      <c r="B4" s="97"/>
      <c r="C4" s="98" t="s">
        <v>339</v>
      </c>
    </row>
    <row r="5" spans="1:12" ht="34" customHeight="1" x14ac:dyDescent="0.35">
      <c r="A5" s="99" t="s">
        <v>336</v>
      </c>
      <c r="B5" s="97"/>
      <c r="C5" s="98" t="s">
        <v>340</v>
      </c>
    </row>
    <row r="6" spans="1:12" ht="19.5" customHeight="1" x14ac:dyDescent="0.35">
      <c r="A6" s="99" t="s">
        <v>337</v>
      </c>
      <c r="B6" s="97" t="s">
        <v>330</v>
      </c>
      <c r="C6" s="98" t="s">
        <v>333</v>
      </c>
    </row>
    <row r="7" spans="1:12" ht="46.5" x14ac:dyDescent="0.35">
      <c r="A7" s="99"/>
      <c r="B7" s="97" t="s">
        <v>331</v>
      </c>
      <c r="C7" s="98" t="s">
        <v>334</v>
      </c>
    </row>
    <row r="8" spans="1:12" ht="31" x14ac:dyDescent="0.35">
      <c r="A8" s="99"/>
      <c r="B8" s="97" t="s">
        <v>332</v>
      </c>
      <c r="C8" s="98" t="s">
        <v>341</v>
      </c>
    </row>
    <row r="9" spans="1:12" ht="20.5" customHeight="1" x14ac:dyDescent="0.35">
      <c r="A9" s="99" t="s">
        <v>343</v>
      </c>
      <c r="B9" s="95"/>
      <c r="C9" s="100" t="s">
        <v>344</v>
      </c>
    </row>
    <row r="10" spans="1:12" x14ac:dyDescent="0.35">
      <c r="A10" s="99"/>
      <c r="B10" s="95"/>
      <c r="C10" s="100" t="s">
        <v>345</v>
      </c>
    </row>
    <row r="11" spans="1:12" x14ac:dyDescent="0.35">
      <c r="A11" s="99"/>
      <c r="B11" s="95"/>
      <c r="C11" s="101" t="s">
        <v>338</v>
      </c>
    </row>
    <row r="12" spans="1:12" x14ac:dyDescent="0.35">
      <c r="A12" s="99"/>
      <c r="B12" s="95"/>
    </row>
    <row r="13" spans="1:12" x14ac:dyDescent="0.35">
      <c r="A13" s="99"/>
      <c r="B13" s="95"/>
    </row>
  </sheetData>
  <hyperlinks>
    <hyperlink ref="C1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tabSelected="1" zoomScaleNormal="100" workbookViewId="0">
      <selection activeCell="G5" sqref="G5:I5"/>
    </sheetView>
  </sheetViews>
  <sheetFormatPr defaultColWidth="11" defaultRowHeight="15.5" x14ac:dyDescent="0.35"/>
  <cols>
    <col min="1" max="6" width="9.58203125" customWidth="1"/>
    <col min="7" max="7" width="7.58203125" bestFit="1" customWidth="1"/>
    <col min="8" max="8" width="4.6640625" bestFit="1" customWidth="1"/>
    <col min="9" max="14" width="9.58203125" customWidth="1"/>
  </cols>
  <sheetData>
    <row r="1" spans="1:17" ht="18" x14ac:dyDescent="0.4">
      <c r="A1" s="1" t="s">
        <v>296</v>
      </c>
      <c r="B1" s="1"/>
      <c r="C1" s="1"/>
      <c r="D1" s="1"/>
      <c r="E1" s="1"/>
      <c r="F1" s="2"/>
      <c r="G1" s="2"/>
      <c r="H1" s="2"/>
      <c r="I1" s="2"/>
      <c r="J1" s="2"/>
      <c r="K1" s="2"/>
      <c r="L1" s="2"/>
      <c r="M1" s="2"/>
      <c r="N1" s="2"/>
    </row>
    <row r="2" spans="1:17" ht="18.5" thickBot="1" x14ac:dyDescent="0.45">
      <c r="A2" s="1" t="s">
        <v>251</v>
      </c>
      <c r="B2" s="1"/>
      <c r="C2" s="1"/>
      <c r="D2" s="1"/>
      <c r="E2" s="1"/>
      <c r="F2" s="2"/>
      <c r="G2" s="2"/>
      <c r="H2" s="2"/>
      <c r="I2" s="2"/>
      <c r="J2" s="2"/>
      <c r="K2" s="2"/>
      <c r="L2" s="2"/>
      <c r="M2" s="2"/>
      <c r="N2" s="2"/>
    </row>
    <row r="3" spans="1:17" ht="16" thickBot="1" x14ac:dyDescent="0.4">
      <c r="A3" s="26" t="s">
        <v>6</v>
      </c>
      <c r="B3" s="27"/>
      <c r="C3" s="6"/>
      <c r="D3" s="6"/>
      <c r="E3" s="6"/>
      <c r="J3" s="6"/>
      <c r="K3" s="6"/>
      <c r="L3" s="6"/>
      <c r="M3" s="6"/>
      <c r="N3" s="6"/>
      <c r="P3" s="19"/>
      <c r="Q3" s="19"/>
    </row>
    <row r="4" spans="1:17" x14ac:dyDescent="0.35">
      <c r="A4" s="179" t="s">
        <v>194</v>
      </c>
      <c r="B4" s="180"/>
      <c r="C4" s="187"/>
      <c r="D4" s="187"/>
      <c r="E4" s="187"/>
      <c r="F4" s="187"/>
      <c r="G4" s="187"/>
      <c r="H4" s="187"/>
      <c r="I4" s="187"/>
      <c r="J4" s="187"/>
      <c r="K4" s="187"/>
      <c r="L4" s="187"/>
      <c r="M4" s="187"/>
      <c r="N4" s="188"/>
      <c r="P4" s="20"/>
      <c r="Q4" s="20"/>
    </row>
    <row r="5" spans="1:17" x14ac:dyDescent="0.35">
      <c r="A5" s="181" t="s">
        <v>264</v>
      </c>
      <c r="B5" s="172"/>
      <c r="C5" s="165"/>
      <c r="D5" s="165"/>
      <c r="E5" s="183" t="s">
        <v>195</v>
      </c>
      <c r="F5" s="183"/>
      <c r="G5" s="189"/>
      <c r="H5" s="189"/>
      <c r="I5" s="189"/>
      <c r="J5" s="30" t="s">
        <v>196</v>
      </c>
      <c r="K5" s="190"/>
      <c r="L5" s="190"/>
      <c r="M5" s="190"/>
      <c r="N5" s="191"/>
      <c r="P5" s="19"/>
      <c r="Q5" s="19"/>
    </row>
    <row r="6" spans="1:17" ht="16" thickBot="1" x14ac:dyDescent="0.4">
      <c r="A6" s="182" t="s">
        <v>301</v>
      </c>
      <c r="B6" s="175"/>
      <c r="C6" s="185"/>
      <c r="D6" s="186"/>
      <c r="E6" s="184" t="s">
        <v>258</v>
      </c>
      <c r="F6" s="175"/>
      <c r="G6" s="185"/>
      <c r="H6" s="186"/>
      <c r="I6" s="186"/>
      <c r="J6" s="31" t="s">
        <v>259</v>
      </c>
      <c r="K6" s="31"/>
      <c r="L6" s="192"/>
      <c r="M6" s="193"/>
      <c r="N6" s="194"/>
    </row>
    <row r="7" spans="1:17" ht="16" thickBot="1" x14ac:dyDescent="0.4">
      <c r="A7" s="157"/>
      <c r="B7" s="157"/>
      <c r="C7" s="157"/>
      <c r="D7" s="157"/>
      <c r="E7" s="157"/>
      <c r="F7" s="157"/>
      <c r="G7" s="157"/>
      <c r="H7" s="157"/>
      <c r="I7" s="157"/>
      <c r="J7" s="157"/>
      <c r="K7" s="157"/>
      <c r="L7" s="157"/>
      <c r="M7" s="157"/>
      <c r="N7" s="157"/>
    </row>
    <row r="8" spans="1:17" ht="16" thickBot="1" x14ac:dyDescent="0.4">
      <c r="A8" s="32" t="s">
        <v>5</v>
      </c>
      <c r="B8" s="28"/>
      <c r="C8" s="167" t="s">
        <v>4</v>
      </c>
      <c r="D8" s="167"/>
      <c r="E8" s="167"/>
      <c r="F8" s="167"/>
      <c r="G8" s="167" t="s">
        <v>3</v>
      </c>
      <c r="H8" s="168"/>
      <c r="I8" s="168"/>
      <c r="J8" s="168"/>
      <c r="K8" s="167" t="s">
        <v>242</v>
      </c>
      <c r="L8" s="167"/>
      <c r="M8" s="167"/>
      <c r="N8" s="173"/>
    </row>
    <row r="9" spans="1:17" x14ac:dyDescent="0.35">
      <c r="A9" s="169" t="s">
        <v>260</v>
      </c>
      <c r="B9" s="170"/>
      <c r="C9" s="163"/>
      <c r="D9" s="163"/>
      <c r="E9" s="163"/>
      <c r="F9" s="163"/>
      <c r="G9" s="158"/>
      <c r="H9" s="158"/>
      <c r="I9" s="158"/>
      <c r="J9" s="158"/>
      <c r="K9" s="158"/>
      <c r="L9" s="158"/>
      <c r="M9" s="158"/>
      <c r="N9" s="159"/>
    </row>
    <row r="10" spans="1:17" x14ac:dyDescent="0.35">
      <c r="A10" s="171" t="s">
        <v>261</v>
      </c>
      <c r="B10" s="172"/>
      <c r="C10" s="164"/>
      <c r="D10" s="165"/>
      <c r="E10" s="165"/>
      <c r="F10" s="165"/>
      <c r="G10" s="160"/>
      <c r="H10" s="166"/>
      <c r="I10" s="166"/>
      <c r="J10" s="166"/>
      <c r="K10" s="160"/>
      <c r="L10" s="161"/>
      <c r="M10" s="161"/>
      <c r="N10" s="162"/>
    </row>
    <row r="11" spans="1:17" ht="16" customHeight="1" thickBot="1" x14ac:dyDescent="0.4">
      <c r="A11" s="174" t="s">
        <v>262</v>
      </c>
      <c r="B11" s="175"/>
      <c r="C11" s="195"/>
      <c r="D11" s="195"/>
      <c r="E11" s="195"/>
      <c r="F11" s="195"/>
      <c r="G11" s="198"/>
      <c r="H11" s="199"/>
      <c r="I11" s="199"/>
      <c r="J11" s="199"/>
      <c r="K11" s="152"/>
      <c r="L11" s="152"/>
      <c r="M11" s="152"/>
      <c r="N11" s="153"/>
    </row>
    <row r="12" spans="1:17" x14ac:dyDescent="0.35">
      <c r="A12" s="21"/>
      <c r="B12" s="22"/>
      <c r="C12" s="5"/>
      <c r="D12" s="22"/>
      <c r="E12" s="22"/>
      <c r="F12" s="5"/>
      <c r="G12" s="22"/>
    </row>
    <row r="13" spans="1:17" ht="16" thickBot="1" x14ac:dyDescent="0.4">
      <c r="A13" s="176" t="s">
        <v>250</v>
      </c>
      <c r="B13" s="177"/>
      <c r="C13" s="178"/>
      <c r="D13" s="82" t="s">
        <v>243</v>
      </c>
      <c r="E13" s="83"/>
      <c r="F13" s="196"/>
      <c r="G13" s="196"/>
      <c r="H13" s="196"/>
      <c r="I13" s="196"/>
      <c r="J13" s="197"/>
      <c r="K13" s="154" t="s">
        <v>10</v>
      </c>
      <c r="L13" s="155"/>
      <c r="M13" s="155"/>
      <c r="N13" s="156"/>
    </row>
    <row r="14" spans="1:17" x14ac:dyDescent="0.35">
      <c r="A14" s="127" t="s">
        <v>257</v>
      </c>
      <c r="B14" s="128"/>
      <c r="C14" s="128"/>
      <c r="D14" s="128"/>
      <c r="E14" s="128"/>
      <c r="F14" s="128"/>
      <c r="G14" s="128"/>
      <c r="H14" s="128"/>
      <c r="I14" s="128"/>
      <c r="J14" s="129"/>
      <c r="K14" s="133" t="s">
        <v>8</v>
      </c>
      <c r="L14" s="134"/>
      <c r="M14" s="135"/>
      <c r="N14" s="84"/>
    </row>
    <row r="15" spans="1:17" ht="18" customHeight="1" x14ac:dyDescent="0.35">
      <c r="A15" s="142"/>
      <c r="B15" s="143"/>
      <c r="C15" s="143"/>
      <c r="D15" s="143"/>
      <c r="E15" s="143"/>
      <c r="F15" s="143"/>
      <c r="G15" s="143"/>
      <c r="H15" s="143"/>
      <c r="I15" s="143"/>
      <c r="J15" s="144"/>
      <c r="K15" s="136" t="s">
        <v>252</v>
      </c>
      <c r="L15" s="137"/>
      <c r="M15" s="138"/>
      <c r="N15" s="85"/>
    </row>
    <row r="16" spans="1:17" ht="16" thickBot="1" x14ac:dyDescent="0.4">
      <c r="A16" s="142"/>
      <c r="B16" s="143"/>
      <c r="C16" s="143"/>
      <c r="D16" s="143"/>
      <c r="E16" s="143"/>
      <c r="F16" s="143"/>
      <c r="G16" s="143"/>
      <c r="H16" s="143"/>
      <c r="I16" s="143"/>
      <c r="J16" s="144"/>
      <c r="K16" s="139" t="s">
        <v>270</v>
      </c>
      <c r="L16" s="140"/>
      <c r="M16" s="141"/>
      <c r="N16" s="90">
        <f>SUM(N14:N15)</f>
        <v>0</v>
      </c>
    </row>
    <row r="17" spans="1:23" x14ac:dyDescent="0.35">
      <c r="A17" s="142"/>
      <c r="B17" s="143"/>
      <c r="C17" s="143"/>
      <c r="D17" s="143"/>
      <c r="E17" s="143"/>
      <c r="F17" s="143"/>
      <c r="G17" s="143"/>
      <c r="H17" s="143"/>
      <c r="I17" s="143"/>
      <c r="J17" s="144"/>
      <c r="K17" s="23"/>
      <c r="L17" s="23"/>
      <c r="M17" s="23"/>
      <c r="N17" s="24"/>
    </row>
    <row r="18" spans="1:23" x14ac:dyDescent="0.35">
      <c r="A18" s="142"/>
      <c r="B18" s="143"/>
      <c r="C18" s="143"/>
      <c r="D18" s="143"/>
      <c r="E18" s="143"/>
      <c r="F18" s="143"/>
      <c r="G18" s="143"/>
      <c r="H18" s="143"/>
      <c r="I18" s="143"/>
      <c r="J18" s="144"/>
      <c r="K18" s="23"/>
      <c r="L18" s="23"/>
      <c r="M18" s="23"/>
      <c r="N18" s="24"/>
    </row>
    <row r="19" spans="1:23" x14ac:dyDescent="0.35">
      <c r="A19" s="142"/>
      <c r="B19" s="143"/>
      <c r="C19" s="143"/>
      <c r="D19" s="143"/>
      <c r="E19" s="143"/>
      <c r="F19" s="143"/>
      <c r="G19" s="143"/>
      <c r="H19" s="143"/>
      <c r="I19" s="143"/>
      <c r="J19" s="144"/>
      <c r="K19" s="23"/>
      <c r="L19" s="23"/>
      <c r="M19" s="23"/>
      <c r="N19" s="24"/>
    </row>
    <row r="20" spans="1:23" x14ac:dyDescent="0.35">
      <c r="A20" s="142"/>
      <c r="B20" s="143"/>
      <c r="C20" s="143"/>
      <c r="D20" s="143"/>
      <c r="E20" s="143"/>
      <c r="F20" s="143"/>
      <c r="G20" s="143"/>
      <c r="H20" s="143"/>
      <c r="I20" s="143"/>
      <c r="J20" s="144"/>
      <c r="K20" s="23"/>
      <c r="L20" s="23"/>
      <c r="M20" s="23"/>
      <c r="N20" s="24"/>
    </row>
    <row r="21" spans="1:23" ht="16" thickBot="1" x14ac:dyDescent="0.4">
      <c r="A21" s="145"/>
      <c r="B21" s="146"/>
      <c r="C21" s="146"/>
      <c r="D21" s="146"/>
      <c r="E21" s="146"/>
      <c r="F21" s="146"/>
      <c r="G21" s="146"/>
      <c r="H21" s="146"/>
      <c r="I21" s="146"/>
      <c r="J21" s="147"/>
      <c r="K21" s="23"/>
      <c r="L21" s="23"/>
      <c r="M21" s="23"/>
      <c r="N21" s="24"/>
    </row>
    <row r="22" spans="1:23" ht="16" thickBot="1" x14ac:dyDescent="0.4">
      <c r="A22" s="4"/>
      <c r="B22" s="4"/>
      <c r="C22" s="3"/>
      <c r="D22" s="3"/>
      <c r="E22" s="3"/>
      <c r="F22" s="4"/>
      <c r="G22" s="4"/>
      <c r="H22" s="4"/>
      <c r="I22" s="4"/>
      <c r="J22" s="4"/>
      <c r="K22" s="4"/>
      <c r="L22" s="4"/>
      <c r="M22" s="4"/>
      <c r="N22" s="4"/>
      <c r="Q22" s="4"/>
      <c r="R22" s="3"/>
      <c r="S22" s="4"/>
      <c r="T22" s="4"/>
      <c r="U22" s="4"/>
      <c r="V22" s="4"/>
      <c r="W22" s="4"/>
    </row>
    <row r="23" spans="1:23" ht="16" thickBot="1" x14ac:dyDescent="0.4">
      <c r="A23" s="125" t="s">
        <v>291</v>
      </c>
      <c r="B23" s="126"/>
      <c r="C23" s="126"/>
      <c r="D23" s="126"/>
      <c r="E23" s="126"/>
      <c r="F23" s="51"/>
      <c r="G23" s="52"/>
      <c r="H23" s="49"/>
      <c r="I23" s="130" t="s">
        <v>290</v>
      </c>
      <c r="J23" s="131"/>
      <c r="K23" s="54"/>
      <c r="L23" s="54"/>
      <c r="M23" s="54"/>
      <c r="N23" s="55"/>
    </row>
    <row r="24" spans="1:23" x14ac:dyDescent="0.35">
      <c r="A24" s="202" t="s">
        <v>9</v>
      </c>
      <c r="B24" s="203"/>
      <c r="C24" s="203"/>
      <c r="D24" s="204"/>
      <c r="E24" s="200" t="s">
        <v>254</v>
      </c>
      <c r="F24" s="201"/>
      <c r="G24" s="53" t="s">
        <v>253</v>
      </c>
      <c r="H24" s="50"/>
      <c r="I24" s="148" t="s">
        <v>256</v>
      </c>
      <c r="J24" s="149"/>
      <c r="K24" s="56" t="s">
        <v>253</v>
      </c>
      <c r="L24" s="123" t="s">
        <v>294</v>
      </c>
      <c r="M24" s="123"/>
      <c r="N24" s="124"/>
    </row>
    <row r="25" spans="1:23" x14ac:dyDescent="0.35">
      <c r="A25" s="114"/>
      <c r="B25" s="132"/>
      <c r="C25" s="132"/>
      <c r="D25" s="132"/>
      <c r="E25" s="113"/>
      <c r="F25" s="113"/>
      <c r="G25" s="57"/>
      <c r="H25" s="50"/>
      <c r="I25" s="150" t="s">
        <v>263</v>
      </c>
      <c r="J25" s="151"/>
      <c r="K25" s="67"/>
      <c r="L25" s="205"/>
      <c r="M25" s="205"/>
      <c r="N25" s="206"/>
      <c r="P25" t="s">
        <v>7</v>
      </c>
    </row>
    <row r="26" spans="1:23" x14ac:dyDescent="0.35">
      <c r="A26" s="110" t="s">
        <v>0</v>
      </c>
      <c r="B26" s="111"/>
      <c r="C26" s="111"/>
      <c r="D26" s="112"/>
      <c r="E26" s="113"/>
      <c r="F26" s="113"/>
      <c r="G26" s="57"/>
      <c r="H26" s="50"/>
      <c r="I26" s="150" t="s">
        <v>264</v>
      </c>
      <c r="J26" s="151"/>
      <c r="K26" s="67"/>
      <c r="L26" s="205"/>
      <c r="M26" s="207"/>
      <c r="N26" s="208"/>
    </row>
    <row r="27" spans="1:23" x14ac:dyDescent="0.35">
      <c r="A27" s="114"/>
      <c r="B27" s="115"/>
      <c r="C27" s="115"/>
      <c r="D27" s="115"/>
      <c r="E27" s="113"/>
      <c r="F27" s="113"/>
      <c r="G27" s="57"/>
      <c r="H27" s="50"/>
      <c r="I27" s="150" t="s">
        <v>265</v>
      </c>
      <c r="J27" s="106"/>
      <c r="K27" s="67"/>
      <c r="L27" s="205"/>
      <c r="M27" s="207"/>
      <c r="N27" s="208"/>
    </row>
    <row r="28" spans="1:23" x14ac:dyDescent="0.35">
      <c r="A28" s="114"/>
      <c r="B28" s="115"/>
      <c r="C28" s="115"/>
      <c r="D28" s="115"/>
      <c r="E28" s="113"/>
      <c r="F28" s="113"/>
      <c r="G28" s="57"/>
      <c r="H28" s="50"/>
      <c r="I28" s="105" t="s">
        <v>292</v>
      </c>
      <c r="J28" s="106"/>
      <c r="K28" s="68"/>
      <c r="L28" s="116" t="s">
        <v>293</v>
      </c>
      <c r="M28" s="117"/>
      <c r="N28" s="118"/>
    </row>
    <row r="29" spans="1:23" x14ac:dyDescent="0.35">
      <c r="A29" s="114" t="s">
        <v>0</v>
      </c>
      <c r="B29" s="115"/>
      <c r="C29" s="115"/>
      <c r="D29" s="115"/>
      <c r="E29" s="113" t="s">
        <v>0</v>
      </c>
      <c r="F29" s="113"/>
      <c r="G29" s="57" t="s">
        <v>0</v>
      </c>
      <c r="H29" s="50"/>
      <c r="I29" s="150" t="s">
        <v>266</v>
      </c>
      <c r="J29" s="106"/>
      <c r="K29" s="67" t="s">
        <v>0</v>
      </c>
      <c r="L29" s="119"/>
      <c r="M29" s="115"/>
      <c r="N29" s="120"/>
    </row>
    <row r="30" spans="1:23" x14ac:dyDescent="0.35">
      <c r="A30" s="114" t="s">
        <v>0</v>
      </c>
      <c r="B30" s="115"/>
      <c r="C30" s="115"/>
      <c r="D30" s="115"/>
      <c r="E30" s="113"/>
      <c r="F30" s="113"/>
      <c r="G30" s="57"/>
      <c r="H30" s="50"/>
      <c r="I30" s="211" t="s">
        <v>267</v>
      </c>
      <c r="J30" s="212"/>
      <c r="K30" s="67"/>
      <c r="L30" s="119"/>
      <c r="M30" s="115"/>
      <c r="N30" s="120"/>
    </row>
    <row r="31" spans="1:23" x14ac:dyDescent="0.35">
      <c r="A31" s="114"/>
      <c r="B31" s="115"/>
      <c r="C31" s="115"/>
      <c r="D31" s="115"/>
      <c r="E31" s="113"/>
      <c r="F31" s="113"/>
      <c r="G31" s="57"/>
      <c r="H31" s="50"/>
      <c r="I31" s="211" t="s">
        <v>268</v>
      </c>
      <c r="J31" s="213"/>
      <c r="K31" s="67"/>
      <c r="L31" s="119"/>
      <c r="M31" s="115"/>
      <c r="N31" s="120"/>
    </row>
    <row r="32" spans="1:23" x14ac:dyDescent="0.35">
      <c r="A32" s="114"/>
      <c r="B32" s="115"/>
      <c r="C32" s="115"/>
      <c r="D32" s="115"/>
      <c r="E32" s="113"/>
      <c r="F32" s="113"/>
      <c r="G32" s="57"/>
      <c r="H32" s="50"/>
      <c r="I32" s="211" t="s">
        <v>269</v>
      </c>
      <c r="J32" s="213"/>
      <c r="K32" s="67"/>
      <c r="L32" s="119"/>
      <c r="M32" s="115"/>
      <c r="N32" s="120"/>
    </row>
    <row r="33" spans="1:14" ht="16" thickBot="1" x14ac:dyDescent="0.4">
      <c r="A33" s="103" t="s">
        <v>295</v>
      </c>
      <c r="B33" s="104"/>
      <c r="C33" s="104"/>
      <c r="D33" s="104"/>
      <c r="E33" s="104"/>
      <c r="F33" s="104"/>
      <c r="G33" s="69">
        <f>SUM(G25:G32)</f>
        <v>0</v>
      </c>
      <c r="H33" s="50"/>
      <c r="I33" s="121" t="s">
        <v>1</v>
      </c>
      <c r="J33" s="122"/>
      <c r="K33" s="91">
        <f>SUM(K25:K32)</f>
        <v>0</v>
      </c>
      <c r="L33" s="107" t="str">
        <f>IF(G33&lt;&gt;K33,"ERROR! Must equal project cost"," ")</f>
        <v xml:space="preserve"> </v>
      </c>
      <c r="M33" s="108"/>
      <c r="N33" s="109"/>
    </row>
    <row r="34" spans="1:14" ht="16" thickBot="1" x14ac:dyDescent="0.4">
      <c r="A34" s="10" t="s">
        <v>249</v>
      </c>
      <c r="B34" s="29"/>
      <c r="C34" s="8"/>
      <c r="D34" s="8"/>
      <c r="E34" s="8"/>
      <c r="F34" s="8"/>
      <c r="G34" s="8"/>
      <c r="H34" s="8"/>
      <c r="I34" s="8"/>
      <c r="J34" s="8"/>
      <c r="K34" s="8"/>
      <c r="L34" s="8"/>
      <c r="M34" s="8"/>
      <c r="N34" s="9"/>
    </row>
    <row r="35" spans="1:14" ht="18.5" x14ac:dyDescent="0.45">
      <c r="A35" s="25" t="s">
        <v>255</v>
      </c>
      <c r="B35" s="25"/>
    </row>
    <row r="36" spans="1:14" s="89" customFormat="1" ht="18.5" x14ac:dyDescent="0.45">
      <c r="A36" s="88"/>
      <c r="B36" s="88"/>
    </row>
    <row r="37" spans="1:14" s="89" customFormat="1" x14ac:dyDescent="0.35">
      <c r="H37" s="209"/>
      <c r="I37" s="210"/>
    </row>
    <row r="38" spans="1:14" x14ac:dyDescent="0.35">
      <c r="A38" s="86" t="s">
        <v>342</v>
      </c>
      <c r="B38" s="87"/>
      <c r="C38" s="87"/>
      <c r="D38" s="87"/>
      <c r="E38" s="87"/>
      <c r="F38" s="87"/>
      <c r="H38" s="87" t="s">
        <v>254</v>
      </c>
      <c r="I38" s="87"/>
    </row>
  </sheetData>
  <dataConsolidate/>
  <mergeCells count="78">
    <mergeCell ref="H37:I37"/>
    <mergeCell ref="I30:J30"/>
    <mergeCell ref="I31:J31"/>
    <mergeCell ref="I32:J32"/>
    <mergeCell ref="I27:J27"/>
    <mergeCell ref="I29:J29"/>
    <mergeCell ref="L30:N30"/>
    <mergeCell ref="L31:N31"/>
    <mergeCell ref="L32:N32"/>
    <mergeCell ref="L25:N25"/>
    <mergeCell ref="L26:N26"/>
    <mergeCell ref="L27:N27"/>
    <mergeCell ref="C11:F11"/>
    <mergeCell ref="F13:J13"/>
    <mergeCell ref="G11:J11"/>
    <mergeCell ref="E29:F29"/>
    <mergeCell ref="E24:F24"/>
    <mergeCell ref="A24:D24"/>
    <mergeCell ref="E27:F27"/>
    <mergeCell ref="E28:F28"/>
    <mergeCell ref="A4:B4"/>
    <mergeCell ref="A5:B5"/>
    <mergeCell ref="A6:B6"/>
    <mergeCell ref="E5:F5"/>
    <mergeCell ref="E6:F6"/>
    <mergeCell ref="C5:D5"/>
    <mergeCell ref="C6:D6"/>
    <mergeCell ref="C4:N4"/>
    <mergeCell ref="G6:I6"/>
    <mergeCell ref="G5:I5"/>
    <mergeCell ref="K5:N5"/>
    <mergeCell ref="L6:N6"/>
    <mergeCell ref="K11:N11"/>
    <mergeCell ref="K13:N13"/>
    <mergeCell ref="A7:N7"/>
    <mergeCell ref="K9:N9"/>
    <mergeCell ref="K10:N10"/>
    <mergeCell ref="C9:F9"/>
    <mergeCell ref="C10:F10"/>
    <mergeCell ref="G9:J9"/>
    <mergeCell ref="G10:J10"/>
    <mergeCell ref="G8:J8"/>
    <mergeCell ref="A9:B9"/>
    <mergeCell ref="A10:B10"/>
    <mergeCell ref="C8:F8"/>
    <mergeCell ref="K8:N8"/>
    <mergeCell ref="A11:B11"/>
    <mergeCell ref="A13:C13"/>
    <mergeCell ref="L24:N24"/>
    <mergeCell ref="A23:E23"/>
    <mergeCell ref="A14:J14"/>
    <mergeCell ref="E25:F25"/>
    <mergeCell ref="E26:F26"/>
    <mergeCell ref="I23:J23"/>
    <mergeCell ref="A25:D25"/>
    <mergeCell ref="K14:M14"/>
    <mergeCell ref="K15:M15"/>
    <mergeCell ref="K16:M16"/>
    <mergeCell ref="A15:J21"/>
    <mergeCell ref="I24:J24"/>
    <mergeCell ref="I25:J25"/>
    <mergeCell ref="I26:J26"/>
    <mergeCell ref="A33:F33"/>
    <mergeCell ref="I28:J28"/>
    <mergeCell ref="L33:N33"/>
    <mergeCell ref="A26:D26"/>
    <mergeCell ref="E31:F31"/>
    <mergeCell ref="E32:F32"/>
    <mergeCell ref="A27:D27"/>
    <mergeCell ref="A28:D28"/>
    <mergeCell ref="A29:D29"/>
    <mergeCell ref="A30:D30"/>
    <mergeCell ref="A31:D31"/>
    <mergeCell ref="A32:D32"/>
    <mergeCell ref="L28:N28"/>
    <mergeCell ref="L29:N29"/>
    <mergeCell ref="E30:F30"/>
    <mergeCell ref="I33:J33"/>
  </mergeCells>
  <dataValidations xWindow="1276" yWindow="362" count="3">
    <dataValidation type="list" allowBlank="1" showInputMessage="1" showErrorMessage="1" prompt="Select from list" sqref="C5">
      <formula1>Region</formula1>
    </dataValidation>
    <dataValidation type="list" allowBlank="1" showInputMessage="1" showErrorMessage="1" prompt="Select from list" sqref="F13:J13">
      <formula1>ProjectType</formula1>
    </dataValidation>
    <dataValidation type="list" allowBlank="1" showInputMessage="1" showErrorMessage="1" error="Select Region first, then select from list." prompt="Select from List" sqref="G5">
      <formula1>INDIRECT($C$5)</formula1>
    </dataValidation>
  </dataValidations>
  <pageMargins left="0.75" right="0.75" top="1" bottom="1" header="0.5" footer="0.5"/>
  <pageSetup orientation="portrait" horizontalDpi="4294967292" verticalDpi="4294967292" r:id="rId1"/>
  <drawing r:id="rId2"/>
  <extLst>
    <ext xmlns:x14="http://schemas.microsoft.com/office/spreadsheetml/2009/9/main" uri="{CCE6A557-97BC-4b89-ADB6-D9C93CAAB3DF}">
      <x14:dataValidations xmlns:xm="http://schemas.microsoft.com/office/excel/2006/main" xWindow="1276" yWindow="362" count="1">
        <x14:dataValidation type="list" allowBlank="1" showInputMessage="1" showErrorMessage="1" prompt="Select from list">
          <x14:formula1>
            <xm:f>Societies!$A$1:$A$44</xm:f>
          </x14:formula1>
          <xm:sqref>K5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topLeftCell="A24" zoomScaleNormal="100" workbookViewId="0">
      <selection activeCell="O15" sqref="O15"/>
    </sheetView>
  </sheetViews>
  <sheetFormatPr defaultColWidth="11" defaultRowHeight="15.5" x14ac:dyDescent="0.35"/>
  <cols>
    <col min="1" max="14" width="9.58203125" customWidth="1"/>
  </cols>
  <sheetData>
    <row r="1" spans="1:17" ht="18" x14ac:dyDescent="0.4">
      <c r="A1" s="1" t="s">
        <v>296</v>
      </c>
      <c r="B1" s="1"/>
      <c r="C1" s="1"/>
      <c r="D1" s="1"/>
      <c r="E1" s="1"/>
      <c r="F1" s="2"/>
      <c r="G1" s="2"/>
      <c r="H1" s="2"/>
      <c r="I1" s="2"/>
      <c r="J1" s="2"/>
      <c r="K1" s="2"/>
      <c r="L1" s="2"/>
      <c r="M1" s="2"/>
      <c r="N1" s="2"/>
    </row>
    <row r="2" spans="1:17" ht="18" x14ac:dyDescent="0.4">
      <c r="A2" s="1" t="s">
        <v>271</v>
      </c>
      <c r="B2" s="1"/>
      <c r="C2" s="1"/>
      <c r="D2" s="1"/>
      <c r="E2" s="1"/>
      <c r="F2" s="2"/>
      <c r="G2" s="2"/>
      <c r="H2" s="2"/>
      <c r="I2" s="2"/>
      <c r="J2" s="2"/>
      <c r="K2" s="2"/>
      <c r="L2" s="2"/>
      <c r="M2" s="2"/>
      <c r="N2" s="2"/>
    </row>
    <row r="3" spans="1:17" ht="16" thickBot="1" x14ac:dyDescent="0.4">
      <c r="A3" s="265" t="s">
        <v>6</v>
      </c>
      <c r="B3" s="266"/>
      <c r="C3" s="6"/>
      <c r="D3" s="6"/>
      <c r="E3" s="6"/>
      <c r="J3" s="6"/>
      <c r="K3" s="6"/>
      <c r="L3" s="6"/>
      <c r="M3" s="6"/>
      <c r="N3" s="6"/>
      <c r="P3" s="19"/>
      <c r="Q3" s="19"/>
    </row>
    <row r="4" spans="1:17" x14ac:dyDescent="0.35">
      <c r="A4" s="179" t="s">
        <v>194</v>
      </c>
      <c r="B4" s="180"/>
      <c r="C4" s="267">
        <f>'Fund Request'!C4:N4</f>
        <v>0</v>
      </c>
      <c r="D4" s="268"/>
      <c r="E4" s="268"/>
      <c r="F4" s="268"/>
      <c r="G4" s="268"/>
      <c r="H4" s="268"/>
      <c r="I4" s="268"/>
      <c r="J4" s="268"/>
      <c r="K4" s="268"/>
      <c r="L4" s="268"/>
      <c r="M4" s="268"/>
      <c r="N4" s="269"/>
      <c r="P4" s="20"/>
      <c r="Q4" s="20"/>
    </row>
    <row r="5" spans="1:17" x14ac:dyDescent="0.35">
      <c r="A5" s="181" t="s">
        <v>202</v>
      </c>
      <c r="B5" s="172"/>
      <c r="C5" s="258">
        <f>'Fund Request'!C4:D5</f>
        <v>0</v>
      </c>
      <c r="D5" s="259"/>
      <c r="E5" s="183" t="s">
        <v>195</v>
      </c>
      <c r="F5" s="183"/>
      <c r="G5" s="270">
        <f>'Fund Request'!G5:I5</f>
        <v>0</v>
      </c>
      <c r="H5" s="270"/>
      <c r="I5" s="270"/>
      <c r="J5" s="34" t="s">
        <v>196</v>
      </c>
      <c r="K5" s="271">
        <f>'Fund Request'!K5:N5</f>
        <v>0</v>
      </c>
      <c r="L5" s="271"/>
      <c r="M5" s="271"/>
      <c r="N5" s="272"/>
      <c r="P5" s="19"/>
      <c r="Q5" s="19"/>
    </row>
    <row r="6" spans="1:17" ht="16" thickBot="1" x14ac:dyDescent="0.4">
      <c r="A6" s="182" t="s">
        <v>272</v>
      </c>
      <c r="B6" s="175"/>
      <c r="C6" s="262"/>
      <c r="D6" s="263"/>
      <c r="E6" s="263"/>
      <c r="F6" s="263"/>
      <c r="G6" s="263"/>
      <c r="H6" s="263"/>
      <c r="I6" s="263"/>
      <c r="J6" s="263"/>
      <c r="K6" s="263"/>
      <c r="L6" s="263"/>
      <c r="M6" s="263"/>
      <c r="N6" s="264"/>
    </row>
    <row r="7" spans="1:17" ht="16" thickBot="1" x14ac:dyDescent="0.4">
      <c r="A7" s="157"/>
      <c r="B7" s="157"/>
      <c r="C7" s="157"/>
      <c r="D7" s="157"/>
      <c r="E7" s="157"/>
      <c r="F7" s="157"/>
      <c r="G7" s="157"/>
      <c r="H7" s="157"/>
      <c r="I7" s="157"/>
      <c r="J7" s="157"/>
      <c r="K7" s="157"/>
      <c r="L7" s="157"/>
      <c r="M7" s="157"/>
      <c r="N7" s="157"/>
    </row>
    <row r="8" spans="1:17" ht="16" thickBot="1" x14ac:dyDescent="0.4">
      <c r="A8" s="130" t="s">
        <v>5</v>
      </c>
      <c r="B8" s="131"/>
      <c r="C8" s="167" t="s">
        <v>4</v>
      </c>
      <c r="D8" s="167"/>
      <c r="E8" s="167"/>
      <c r="F8" s="167"/>
      <c r="G8" s="167" t="s">
        <v>3</v>
      </c>
      <c r="H8" s="168"/>
      <c r="I8" s="168"/>
      <c r="J8" s="168"/>
      <c r="K8" s="167" t="s">
        <v>242</v>
      </c>
      <c r="L8" s="167"/>
      <c r="M8" s="167"/>
      <c r="N8" s="173"/>
    </row>
    <row r="9" spans="1:17" x14ac:dyDescent="0.35">
      <c r="A9" s="169" t="s">
        <v>260</v>
      </c>
      <c r="B9" s="170"/>
      <c r="C9" s="255">
        <f>'Fund Request'!C9:F9</f>
        <v>0</v>
      </c>
      <c r="D9" s="256"/>
      <c r="E9" s="256"/>
      <c r="F9" s="256"/>
      <c r="G9" s="256">
        <f>'Fund Request'!G9:J9</f>
        <v>0</v>
      </c>
      <c r="H9" s="256"/>
      <c r="I9" s="256"/>
      <c r="J9" s="256"/>
      <c r="K9" s="256">
        <f>'Fund Request'!K9:N9</f>
        <v>0</v>
      </c>
      <c r="L9" s="256"/>
      <c r="M9" s="256"/>
      <c r="N9" s="257"/>
    </row>
    <row r="10" spans="1:17" x14ac:dyDescent="0.35">
      <c r="A10" s="171" t="s">
        <v>261</v>
      </c>
      <c r="B10" s="172"/>
      <c r="C10" s="258">
        <f>'Fund Request'!C10:F10</f>
        <v>0</v>
      </c>
      <c r="D10" s="259"/>
      <c r="E10" s="259"/>
      <c r="F10" s="259"/>
      <c r="G10" s="259">
        <f>'Fund Request'!G10:J10</f>
        <v>0</v>
      </c>
      <c r="H10" s="260"/>
      <c r="I10" s="260"/>
      <c r="J10" s="260"/>
      <c r="K10" s="259">
        <f>'Fund Request'!K10:N10</f>
        <v>0</v>
      </c>
      <c r="L10" s="259"/>
      <c r="M10" s="259"/>
      <c r="N10" s="261"/>
    </row>
    <row r="11" spans="1:17" ht="16" customHeight="1" thickBot="1" x14ac:dyDescent="0.4">
      <c r="A11" s="174" t="s">
        <v>262</v>
      </c>
      <c r="B11" s="175"/>
      <c r="C11" s="246">
        <f>'Fund Request'!C11:F11</f>
        <v>0</v>
      </c>
      <c r="D11" s="247"/>
      <c r="E11" s="247"/>
      <c r="F11" s="247"/>
      <c r="G11" s="247">
        <f>'Fund Request'!G11:J11</f>
        <v>0</v>
      </c>
      <c r="H11" s="248"/>
      <c r="I11" s="248"/>
      <c r="J11" s="248"/>
      <c r="K11" s="247">
        <f>'Fund Request'!K11:N11</f>
        <v>0</v>
      </c>
      <c r="L11" s="247"/>
      <c r="M11" s="247"/>
      <c r="N11" s="249"/>
    </row>
    <row r="12" spans="1:17" ht="16" thickBot="1" x14ac:dyDescent="0.4">
      <c r="A12" s="33"/>
      <c r="B12" s="33"/>
      <c r="C12" s="33"/>
      <c r="D12" s="33"/>
      <c r="E12" s="33"/>
      <c r="F12" s="33"/>
      <c r="G12" s="33"/>
    </row>
    <row r="13" spans="1:17" x14ac:dyDescent="0.35">
      <c r="A13" s="250" t="s">
        <v>250</v>
      </c>
      <c r="B13" s="251"/>
      <c r="C13" s="252"/>
      <c r="D13" s="39" t="s">
        <v>243</v>
      </c>
      <c r="E13" s="40"/>
      <c r="F13" s="253">
        <f>'Fund Request'!F13:J13</f>
        <v>0</v>
      </c>
      <c r="G13" s="253"/>
      <c r="H13" s="253"/>
      <c r="I13" s="253"/>
      <c r="J13" s="253"/>
      <c r="K13" s="253"/>
      <c r="L13" s="253"/>
      <c r="M13" s="253"/>
      <c r="N13" s="254"/>
    </row>
    <row r="14" spans="1:17" x14ac:dyDescent="0.35">
      <c r="A14" s="215" t="s">
        <v>257</v>
      </c>
      <c r="B14" s="216"/>
      <c r="C14" s="216"/>
      <c r="D14" s="216"/>
      <c r="E14" s="216"/>
      <c r="F14" s="216"/>
      <c r="G14" s="216"/>
      <c r="H14" s="216"/>
      <c r="I14" s="216"/>
      <c r="J14" s="216"/>
      <c r="K14" s="216"/>
      <c r="L14" s="216"/>
      <c r="M14" s="216"/>
      <c r="N14" s="217"/>
    </row>
    <row r="15" spans="1:17" ht="18" customHeight="1" x14ac:dyDescent="0.35">
      <c r="A15" s="237">
        <f>'Fund Request'!A15:J21</f>
        <v>0</v>
      </c>
      <c r="B15" s="238"/>
      <c r="C15" s="238"/>
      <c r="D15" s="238"/>
      <c r="E15" s="238"/>
      <c r="F15" s="238"/>
      <c r="G15" s="238"/>
      <c r="H15" s="238"/>
      <c r="I15" s="238"/>
      <c r="J15" s="238"/>
      <c r="K15" s="238"/>
      <c r="L15" s="238"/>
      <c r="M15" s="238"/>
      <c r="N15" s="239"/>
    </row>
    <row r="16" spans="1:17" x14ac:dyDescent="0.35">
      <c r="A16" s="237"/>
      <c r="B16" s="238"/>
      <c r="C16" s="238"/>
      <c r="D16" s="238"/>
      <c r="E16" s="238"/>
      <c r="F16" s="238"/>
      <c r="G16" s="238"/>
      <c r="H16" s="238"/>
      <c r="I16" s="238"/>
      <c r="J16" s="238"/>
      <c r="K16" s="238"/>
      <c r="L16" s="238"/>
      <c r="M16" s="238"/>
      <c r="N16" s="239"/>
    </row>
    <row r="17" spans="1:23" x14ac:dyDescent="0.35">
      <c r="A17" s="237"/>
      <c r="B17" s="238"/>
      <c r="C17" s="238"/>
      <c r="D17" s="238"/>
      <c r="E17" s="238"/>
      <c r="F17" s="238"/>
      <c r="G17" s="238"/>
      <c r="H17" s="238"/>
      <c r="I17" s="238"/>
      <c r="J17" s="238"/>
      <c r="K17" s="238"/>
      <c r="L17" s="238"/>
      <c r="M17" s="238"/>
      <c r="N17" s="239"/>
    </row>
    <row r="18" spans="1:23" x14ac:dyDescent="0.35">
      <c r="A18" s="237"/>
      <c r="B18" s="238"/>
      <c r="C18" s="238"/>
      <c r="D18" s="238"/>
      <c r="E18" s="238"/>
      <c r="F18" s="238"/>
      <c r="G18" s="238"/>
      <c r="H18" s="238"/>
      <c r="I18" s="238"/>
      <c r="J18" s="238"/>
      <c r="K18" s="238"/>
      <c r="L18" s="238"/>
      <c r="M18" s="238"/>
      <c r="N18" s="239"/>
    </row>
    <row r="19" spans="1:23" x14ac:dyDescent="0.35">
      <c r="A19" s="237"/>
      <c r="B19" s="238"/>
      <c r="C19" s="238"/>
      <c r="D19" s="238"/>
      <c r="E19" s="238"/>
      <c r="F19" s="238"/>
      <c r="G19" s="238"/>
      <c r="H19" s="238"/>
      <c r="I19" s="238"/>
      <c r="J19" s="238"/>
      <c r="K19" s="238"/>
      <c r="L19" s="238"/>
      <c r="M19" s="238"/>
      <c r="N19" s="239"/>
    </row>
    <row r="20" spans="1:23" x14ac:dyDescent="0.35">
      <c r="A20" s="237"/>
      <c r="B20" s="238"/>
      <c r="C20" s="238"/>
      <c r="D20" s="238"/>
      <c r="E20" s="238"/>
      <c r="F20" s="238"/>
      <c r="G20" s="238"/>
      <c r="H20" s="238"/>
      <c r="I20" s="238"/>
      <c r="J20" s="238"/>
      <c r="K20" s="238"/>
      <c r="L20" s="238"/>
      <c r="M20" s="238"/>
      <c r="N20" s="239"/>
    </row>
    <row r="21" spans="1:23" ht="16" thickBot="1" x14ac:dyDescent="0.4">
      <c r="A21" s="240"/>
      <c r="B21" s="241"/>
      <c r="C21" s="241"/>
      <c r="D21" s="241"/>
      <c r="E21" s="241"/>
      <c r="F21" s="241"/>
      <c r="G21" s="241"/>
      <c r="H21" s="241"/>
      <c r="I21" s="241"/>
      <c r="J21" s="241"/>
      <c r="K21" s="241"/>
      <c r="L21" s="241"/>
      <c r="M21" s="241"/>
      <c r="N21" s="242"/>
    </row>
    <row r="22" spans="1:23" x14ac:dyDescent="0.35">
      <c r="A22" s="245" t="s">
        <v>273</v>
      </c>
      <c r="B22" s="245"/>
      <c r="C22" s="245"/>
      <c r="D22" s="245"/>
      <c r="E22" s="245"/>
      <c r="F22" s="71" t="s">
        <v>274</v>
      </c>
      <c r="G22" s="72" t="s">
        <v>275</v>
      </c>
      <c r="H22" s="73"/>
    </row>
    <row r="23" spans="1:23" x14ac:dyDescent="0.35">
      <c r="A23" s="243" t="s">
        <v>276</v>
      </c>
      <c r="B23" s="244"/>
      <c r="C23" s="244"/>
      <c r="D23" s="244"/>
      <c r="E23" s="244"/>
      <c r="F23" s="70" t="s">
        <v>274</v>
      </c>
      <c r="G23" s="17" t="s">
        <v>275</v>
      </c>
      <c r="H23" s="17"/>
    </row>
    <row r="24" spans="1:23" x14ac:dyDescent="0.35">
      <c r="A24" s="243" t="s">
        <v>277</v>
      </c>
      <c r="B24" s="244"/>
      <c r="C24" s="244"/>
      <c r="D24" s="244"/>
      <c r="E24" s="244"/>
      <c r="F24" s="70" t="s">
        <v>274</v>
      </c>
      <c r="G24" s="17" t="s">
        <v>275</v>
      </c>
      <c r="H24" s="17"/>
    </row>
    <row r="25" spans="1:23" x14ac:dyDescent="0.35">
      <c r="A25" s="243" t="s">
        <v>278</v>
      </c>
      <c r="B25" s="244"/>
      <c r="C25" s="244"/>
      <c r="D25" s="244"/>
      <c r="E25" s="244"/>
      <c r="F25" s="70" t="s">
        <v>299</v>
      </c>
      <c r="G25" s="17" t="s">
        <v>279</v>
      </c>
      <c r="H25" s="17"/>
    </row>
    <row r="26" spans="1:23" ht="16" thickBot="1" x14ac:dyDescent="0.4">
      <c r="A26" s="4"/>
      <c r="B26" s="4"/>
      <c r="C26" s="3"/>
      <c r="D26" s="3"/>
      <c r="E26" s="3"/>
      <c r="F26" s="4"/>
      <c r="G26" s="4"/>
      <c r="H26" s="4"/>
      <c r="I26" s="4"/>
      <c r="J26" s="4"/>
      <c r="K26" s="4"/>
      <c r="L26" s="4"/>
      <c r="M26" s="4"/>
      <c r="N26" s="4"/>
      <c r="Q26" s="4"/>
      <c r="R26" s="3"/>
      <c r="S26" s="4"/>
      <c r="T26" s="4"/>
      <c r="U26" s="4"/>
      <c r="V26" s="4"/>
      <c r="W26" s="4"/>
    </row>
    <row r="27" spans="1:23" x14ac:dyDescent="0.35">
      <c r="A27" s="218"/>
      <c r="B27" s="219"/>
      <c r="C27" s="219"/>
      <c r="D27" s="219"/>
      <c r="E27" s="219"/>
      <c r="F27" s="219"/>
      <c r="G27" s="219"/>
      <c r="H27" s="219"/>
      <c r="I27" s="219"/>
      <c r="J27" s="219"/>
      <c r="K27" s="219"/>
      <c r="L27" s="219"/>
      <c r="M27" s="219"/>
      <c r="N27" s="220"/>
      <c r="Q27" s="4"/>
      <c r="R27" s="3"/>
      <c r="S27" s="4"/>
      <c r="T27" s="4"/>
      <c r="U27" s="4"/>
      <c r="V27" s="4"/>
      <c r="W27" s="4"/>
    </row>
    <row r="28" spans="1:23" x14ac:dyDescent="0.35">
      <c r="A28" s="142"/>
      <c r="B28" s="143"/>
      <c r="C28" s="143"/>
      <c r="D28" s="143"/>
      <c r="E28" s="143"/>
      <c r="F28" s="143"/>
      <c r="G28" s="143"/>
      <c r="H28" s="143"/>
      <c r="I28" s="143"/>
      <c r="J28" s="143"/>
      <c r="K28" s="143"/>
      <c r="L28" s="143"/>
      <c r="M28" s="143"/>
      <c r="N28" s="144"/>
      <c r="Q28" s="4"/>
      <c r="R28" s="3"/>
      <c r="S28" s="4"/>
      <c r="T28" s="4"/>
      <c r="U28" s="4"/>
      <c r="V28" s="4"/>
      <c r="W28" s="4"/>
    </row>
    <row r="29" spans="1:23" x14ac:dyDescent="0.35">
      <c r="A29" s="142"/>
      <c r="B29" s="143"/>
      <c r="C29" s="143"/>
      <c r="D29" s="143"/>
      <c r="E29" s="143"/>
      <c r="F29" s="143"/>
      <c r="G29" s="143"/>
      <c r="H29" s="143"/>
      <c r="I29" s="143"/>
      <c r="J29" s="143"/>
      <c r="K29" s="143"/>
      <c r="L29" s="143"/>
      <c r="M29" s="143"/>
      <c r="N29" s="144"/>
      <c r="Q29" s="4"/>
      <c r="R29" s="3"/>
      <c r="S29" s="4"/>
      <c r="T29" s="4"/>
      <c r="U29" s="4"/>
      <c r="V29" s="4"/>
      <c r="W29" s="4"/>
    </row>
    <row r="30" spans="1:23" x14ac:dyDescent="0.35">
      <c r="A30" s="142"/>
      <c r="B30" s="143"/>
      <c r="C30" s="143"/>
      <c r="D30" s="143"/>
      <c r="E30" s="143"/>
      <c r="F30" s="143"/>
      <c r="G30" s="143"/>
      <c r="H30" s="143"/>
      <c r="I30" s="143"/>
      <c r="J30" s="143"/>
      <c r="K30" s="143"/>
      <c r="L30" s="143"/>
      <c r="M30" s="143"/>
      <c r="N30" s="144"/>
      <c r="Q30" s="4"/>
      <c r="R30" s="3"/>
      <c r="S30" s="4"/>
      <c r="T30" s="4"/>
      <c r="U30" s="4"/>
      <c r="V30" s="4"/>
      <c r="W30" s="4"/>
    </row>
    <row r="31" spans="1:23" x14ac:dyDescent="0.35">
      <c r="A31" s="142"/>
      <c r="B31" s="143"/>
      <c r="C31" s="143"/>
      <c r="D31" s="143"/>
      <c r="E31" s="143"/>
      <c r="F31" s="143"/>
      <c r="G31" s="143"/>
      <c r="H31" s="143"/>
      <c r="I31" s="143"/>
      <c r="J31" s="143"/>
      <c r="K31" s="143"/>
      <c r="L31" s="143"/>
      <c r="M31" s="143"/>
      <c r="N31" s="144"/>
      <c r="Q31" s="4"/>
      <c r="R31" s="3"/>
      <c r="S31" s="4"/>
      <c r="T31" s="4"/>
      <c r="U31" s="4"/>
      <c r="V31" s="4"/>
      <c r="W31" s="4"/>
    </row>
    <row r="32" spans="1:23" x14ac:dyDescent="0.35">
      <c r="A32" s="142"/>
      <c r="B32" s="143"/>
      <c r="C32" s="143"/>
      <c r="D32" s="143"/>
      <c r="E32" s="143"/>
      <c r="F32" s="143"/>
      <c r="G32" s="143"/>
      <c r="H32" s="143"/>
      <c r="I32" s="143"/>
      <c r="J32" s="143"/>
      <c r="K32" s="143"/>
      <c r="L32" s="143"/>
      <c r="M32" s="143"/>
      <c r="N32" s="144"/>
      <c r="Q32" s="4"/>
      <c r="R32" s="3"/>
      <c r="S32" s="4"/>
      <c r="T32" s="4"/>
      <c r="U32" s="4"/>
      <c r="V32" s="4"/>
      <c r="W32" s="4"/>
    </row>
    <row r="33" spans="1:23" x14ac:dyDescent="0.35">
      <c r="A33" s="142"/>
      <c r="B33" s="143"/>
      <c r="C33" s="143"/>
      <c r="D33" s="143"/>
      <c r="E33" s="143"/>
      <c r="F33" s="143"/>
      <c r="G33" s="143"/>
      <c r="H33" s="143"/>
      <c r="I33" s="143"/>
      <c r="J33" s="143"/>
      <c r="K33" s="143"/>
      <c r="L33" s="143"/>
      <c r="M33" s="143"/>
      <c r="N33" s="144"/>
      <c r="Q33" s="4"/>
      <c r="R33" s="3"/>
      <c r="S33" s="4"/>
      <c r="T33" s="4"/>
      <c r="U33" s="4"/>
      <c r="V33" s="4"/>
      <c r="W33" s="4"/>
    </row>
    <row r="34" spans="1:23" ht="16" thickBot="1" x14ac:dyDescent="0.4">
      <c r="A34" s="145"/>
      <c r="B34" s="146"/>
      <c r="C34" s="146"/>
      <c r="D34" s="146"/>
      <c r="E34" s="146"/>
      <c r="F34" s="146"/>
      <c r="G34" s="146"/>
      <c r="H34" s="146"/>
      <c r="I34" s="146"/>
      <c r="J34" s="146"/>
      <c r="K34" s="146"/>
      <c r="L34" s="146"/>
      <c r="M34" s="146"/>
      <c r="N34" s="147"/>
      <c r="Q34" s="4"/>
      <c r="R34" s="3"/>
      <c r="S34" s="4"/>
      <c r="T34" s="4"/>
      <c r="U34" s="4"/>
      <c r="V34" s="4"/>
      <c r="W34" s="4"/>
    </row>
    <row r="35" spans="1:23" ht="16" thickBot="1" x14ac:dyDescent="0.4">
      <c r="A35" s="221" t="s">
        <v>297</v>
      </c>
      <c r="B35" s="221"/>
      <c r="C35" s="221"/>
      <c r="D35" s="221"/>
      <c r="E35" s="221"/>
      <c r="F35" s="221"/>
      <c r="G35" s="221"/>
      <c r="H35" s="221"/>
      <c r="I35" s="221"/>
      <c r="J35" s="221"/>
      <c r="K35" s="221"/>
      <c r="L35" s="221"/>
      <c r="M35" s="221"/>
      <c r="N35" s="221"/>
      <c r="Q35" s="4"/>
      <c r="R35" s="3"/>
      <c r="S35" s="4"/>
      <c r="T35" s="4"/>
      <c r="U35" s="4"/>
      <c r="V35" s="4"/>
      <c r="W35" s="4"/>
    </row>
    <row r="36" spans="1:23" x14ac:dyDescent="0.35">
      <c r="A36" s="58"/>
      <c r="B36" s="59"/>
      <c r="C36" s="59"/>
      <c r="D36" s="59"/>
      <c r="E36" s="59"/>
      <c r="F36" s="59"/>
      <c r="G36" s="59"/>
      <c r="H36" s="59"/>
      <c r="I36" s="59"/>
      <c r="J36" s="59"/>
      <c r="K36" s="59"/>
      <c r="L36" s="59"/>
      <c r="M36" s="59"/>
      <c r="N36" s="60"/>
      <c r="Q36" s="4"/>
      <c r="R36" s="3"/>
      <c r="S36" s="4"/>
      <c r="T36" s="4"/>
      <c r="U36" s="4"/>
      <c r="V36" s="4"/>
      <c r="W36" s="4"/>
    </row>
    <row r="37" spans="1:23" x14ac:dyDescent="0.35">
      <c r="A37" s="61"/>
      <c r="B37" s="62"/>
      <c r="C37" s="62"/>
      <c r="D37" s="62"/>
      <c r="E37" s="62"/>
      <c r="F37" s="62"/>
      <c r="G37" s="62"/>
      <c r="H37" s="62"/>
      <c r="I37" s="62"/>
      <c r="J37" s="62"/>
      <c r="K37" s="62"/>
      <c r="L37" s="62"/>
      <c r="M37" s="62"/>
      <c r="N37" s="63"/>
      <c r="Q37" s="4"/>
      <c r="R37" s="3"/>
      <c r="S37" s="4"/>
      <c r="T37" s="4"/>
      <c r="U37" s="4"/>
      <c r="V37" s="4"/>
      <c r="W37" s="4"/>
    </row>
    <row r="38" spans="1:23" ht="16" thickBot="1" x14ac:dyDescent="0.4">
      <c r="A38" s="64"/>
      <c r="B38" s="65"/>
      <c r="C38" s="65"/>
      <c r="D38" s="65"/>
      <c r="E38" s="65"/>
      <c r="F38" s="65"/>
      <c r="G38" s="65"/>
      <c r="H38" s="65"/>
      <c r="I38" s="65"/>
      <c r="J38" s="65"/>
      <c r="K38" s="65"/>
      <c r="L38" s="65"/>
      <c r="M38" s="65"/>
      <c r="N38" s="66"/>
      <c r="Q38" s="4"/>
      <c r="R38" s="3"/>
      <c r="S38" s="4"/>
      <c r="T38" s="4"/>
      <c r="U38" s="4"/>
      <c r="V38" s="4"/>
      <c r="W38" s="4"/>
    </row>
    <row r="39" spans="1:23" ht="16" thickBot="1" x14ac:dyDescent="0.4">
      <c r="A39" s="4"/>
      <c r="B39" s="4"/>
      <c r="C39" s="3"/>
      <c r="D39" s="3"/>
      <c r="E39" s="3"/>
      <c r="F39" s="4"/>
      <c r="G39" s="4"/>
      <c r="H39" s="4"/>
      <c r="I39" s="4"/>
      <c r="J39" s="4"/>
      <c r="K39" s="4"/>
      <c r="L39" s="4"/>
      <c r="M39" s="4"/>
      <c r="N39" s="4"/>
      <c r="Q39" s="4"/>
      <c r="R39" s="3"/>
      <c r="S39" s="4"/>
      <c r="T39" s="4"/>
      <c r="U39" s="4"/>
      <c r="V39" s="4"/>
      <c r="W39" s="4"/>
    </row>
    <row r="40" spans="1:23" ht="16" thickBot="1" x14ac:dyDescent="0.4">
      <c r="A40" s="231" t="s">
        <v>280</v>
      </c>
      <c r="B40" s="232"/>
      <c r="C40" s="232"/>
      <c r="D40" s="232"/>
      <c r="E40" s="232"/>
      <c r="F40" s="232"/>
      <c r="G40" s="233"/>
      <c r="H40" s="3"/>
      <c r="I40" s="3"/>
      <c r="J40" s="3"/>
      <c r="K40" s="3"/>
      <c r="L40" s="3"/>
      <c r="M40" s="3"/>
      <c r="N40" s="3"/>
    </row>
    <row r="41" spans="1:23" x14ac:dyDescent="0.35">
      <c r="A41" s="234" t="s">
        <v>281</v>
      </c>
      <c r="B41" s="235"/>
      <c r="C41" s="36" t="s">
        <v>253</v>
      </c>
      <c r="D41" s="7"/>
      <c r="E41" s="235" t="s">
        <v>282</v>
      </c>
      <c r="F41" s="235"/>
      <c r="G41" s="41" t="s">
        <v>253</v>
      </c>
      <c r="H41" s="42"/>
      <c r="I41" s="236"/>
      <c r="J41" s="236"/>
      <c r="K41" s="42"/>
      <c r="L41" s="42"/>
      <c r="M41" s="42"/>
      <c r="N41" s="4"/>
    </row>
    <row r="42" spans="1:23" x14ac:dyDescent="0.35">
      <c r="A42" s="228" t="s">
        <v>283</v>
      </c>
      <c r="B42" s="229"/>
      <c r="C42" s="48">
        <f>'Fund Request'!G33</f>
        <v>0</v>
      </c>
      <c r="D42" s="23"/>
      <c r="E42" s="224" t="s">
        <v>263</v>
      </c>
      <c r="F42" s="224"/>
      <c r="G42" s="57"/>
      <c r="H42" s="24"/>
      <c r="I42" s="214"/>
      <c r="J42" s="214"/>
      <c r="K42" s="76"/>
      <c r="L42" s="226"/>
      <c r="M42" s="226"/>
      <c r="N42" s="226"/>
      <c r="P42" t="s">
        <v>7</v>
      </c>
    </row>
    <row r="43" spans="1:23" x14ac:dyDescent="0.35">
      <c r="A43" s="228" t="s">
        <v>284</v>
      </c>
      <c r="B43" s="230"/>
      <c r="C43" s="67"/>
      <c r="D43" s="43"/>
      <c r="E43" s="224" t="s">
        <v>285</v>
      </c>
      <c r="F43" s="225"/>
      <c r="G43" s="57"/>
      <c r="H43" s="24"/>
      <c r="I43" s="214"/>
      <c r="J43" s="214"/>
      <c r="K43" s="76"/>
      <c r="L43" s="226"/>
      <c r="M43" s="227"/>
      <c r="N43" s="227"/>
    </row>
    <row r="44" spans="1:23" x14ac:dyDescent="0.35">
      <c r="A44" s="222" t="s">
        <v>286</v>
      </c>
      <c r="B44" s="223"/>
      <c r="C44" s="74">
        <f>C42-C43</f>
        <v>0</v>
      </c>
      <c r="D44" s="43"/>
      <c r="E44" s="224" t="s">
        <v>287</v>
      </c>
      <c r="F44" s="225"/>
      <c r="G44" s="57"/>
      <c r="H44" s="24"/>
      <c r="I44" s="214"/>
      <c r="J44" s="214"/>
      <c r="K44" s="76"/>
      <c r="L44" s="226"/>
      <c r="M44" s="227"/>
      <c r="N44" s="227"/>
    </row>
    <row r="45" spans="1:23" x14ac:dyDescent="0.35">
      <c r="A45" s="78"/>
      <c r="B45" s="44"/>
      <c r="C45" s="45"/>
      <c r="D45" s="43"/>
      <c r="E45" s="172" t="s">
        <v>300</v>
      </c>
      <c r="F45" s="172"/>
      <c r="G45" s="79"/>
      <c r="H45" s="24"/>
      <c r="I45" s="214"/>
      <c r="J45" s="214"/>
      <c r="K45" s="81"/>
      <c r="L45" s="226"/>
      <c r="M45" s="227"/>
      <c r="N45" s="227"/>
    </row>
    <row r="46" spans="1:23" x14ac:dyDescent="0.35">
      <c r="A46" s="80"/>
      <c r="B46" s="23"/>
      <c r="C46" s="76"/>
      <c r="D46" s="43"/>
      <c r="E46" s="224" t="s">
        <v>288</v>
      </c>
      <c r="F46" s="225"/>
      <c r="G46" s="77"/>
      <c r="H46" s="24"/>
      <c r="I46" s="75"/>
      <c r="J46" s="75"/>
      <c r="K46" s="81"/>
      <c r="L46" s="24"/>
      <c r="M46" s="3"/>
      <c r="N46" s="3"/>
    </row>
    <row r="47" spans="1:23" ht="16" thickBot="1" x14ac:dyDescent="0.4">
      <c r="A47" s="46"/>
      <c r="B47" s="35"/>
      <c r="C47" s="35"/>
      <c r="D47" s="35"/>
      <c r="E47" s="38"/>
      <c r="F47" s="37" t="s">
        <v>289</v>
      </c>
      <c r="G47" s="69">
        <f>SUM(G42:G46)</f>
        <v>0</v>
      </c>
      <c r="H47" s="4"/>
      <c r="I47" s="214"/>
      <c r="J47" s="214"/>
      <c r="K47" s="76"/>
      <c r="L47" s="47"/>
      <c r="M47" s="47"/>
      <c r="N47" s="4"/>
    </row>
  </sheetData>
  <dataConsolidate/>
  <mergeCells count="58">
    <mergeCell ref="A3:B3"/>
    <mergeCell ref="A4:B4"/>
    <mergeCell ref="C4:N4"/>
    <mergeCell ref="A5:B5"/>
    <mergeCell ref="C5:D5"/>
    <mergeCell ref="E5:F5"/>
    <mergeCell ref="G5:I5"/>
    <mergeCell ref="K5:N5"/>
    <mergeCell ref="A6:B6"/>
    <mergeCell ref="C6:N6"/>
    <mergeCell ref="A7:N7"/>
    <mergeCell ref="A8:B8"/>
    <mergeCell ref="C8:F8"/>
    <mergeCell ref="G8:J8"/>
    <mergeCell ref="K8:N8"/>
    <mergeCell ref="A9:B9"/>
    <mergeCell ref="C9:F9"/>
    <mergeCell ref="G9:J9"/>
    <mergeCell ref="K9:N9"/>
    <mergeCell ref="A10:B10"/>
    <mergeCell ref="C10:F10"/>
    <mergeCell ref="G10:J10"/>
    <mergeCell ref="K10:N10"/>
    <mergeCell ref="A11:B11"/>
    <mergeCell ref="C11:F11"/>
    <mergeCell ref="G11:J11"/>
    <mergeCell ref="K11:N11"/>
    <mergeCell ref="A13:C13"/>
    <mergeCell ref="F13:N13"/>
    <mergeCell ref="A15:N21"/>
    <mergeCell ref="A23:E23"/>
    <mergeCell ref="A24:E24"/>
    <mergeCell ref="A25:E25"/>
    <mergeCell ref="A22:E22"/>
    <mergeCell ref="A43:B43"/>
    <mergeCell ref="E43:F43"/>
    <mergeCell ref="I43:J43"/>
    <mergeCell ref="L43:N43"/>
    <mergeCell ref="A40:G40"/>
    <mergeCell ref="A41:B41"/>
    <mergeCell ref="E41:F41"/>
    <mergeCell ref="I41:J41"/>
    <mergeCell ref="E45:F45"/>
    <mergeCell ref="I47:J47"/>
    <mergeCell ref="A14:N14"/>
    <mergeCell ref="A27:N34"/>
    <mergeCell ref="A35:N35"/>
    <mergeCell ref="A44:B44"/>
    <mergeCell ref="E44:F44"/>
    <mergeCell ref="I44:J44"/>
    <mergeCell ref="L44:N44"/>
    <mergeCell ref="E46:F46"/>
    <mergeCell ref="I45:J45"/>
    <mergeCell ref="L45:N45"/>
    <mergeCell ref="A42:B42"/>
    <mergeCell ref="E42:F42"/>
    <mergeCell ref="I42:J42"/>
    <mergeCell ref="L42:N42"/>
  </mergeCells>
  <dataValidations xWindow="645" yWindow="379" count="3">
    <dataValidation type="list" allowBlank="1" showInputMessage="1" showErrorMessage="1" prompt="Select from list" sqref="F13">
      <formula1>ProjectType</formula1>
    </dataValidation>
    <dataValidation allowBlank="1" showInputMessage="1" showErrorMessage="1" sqref="G5:I5 K5:N5"/>
    <dataValidation type="list" allowBlank="1" showInputMessage="1" showErrorMessage="1" prompt="Select from list" sqref="F22:F25">
      <formula1>YesNo</formula1>
    </dataValidation>
  </dataValidations>
  <pageMargins left="0.75" right="0.75"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2" sqref="A2"/>
    </sheetView>
  </sheetViews>
  <sheetFormatPr defaultRowHeight="15.5" x14ac:dyDescent="0.35"/>
  <sheetData>
    <row r="1" spans="1:1" x14ac:dyDescent="0.35">
      <c r="A1" t="s">
        <v>298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pane ySplit="1" topLeftCell="A2" activePane="bottomLeft" state="frozen"/>
      <selection activeCell="G8" sqref="G8"/>
      <selection pane="bottomLeft" activeCell="F2" sqref="F2"/>
    </sheetView>
  </sheetViews>
  <sheetFormatPr defaultColWidth="11" defaultRowHeight="15.5" x14ac:dyDescent="0.35"/>
  <cols>
    <col min="1" max="6" width="25.58203125" customWidth="1"/>
  </cols>
  <sheetData>
    <row r="1" spans="1:7" x14ac:dyDescent="0.35">
      <c r="A1" s="11" t="s">
        <v>12</v>
      </c>
      <c r="B1" s="11" t="s">
        <v>13</v>
      </c>
      <c r="C1" s="11" t="s">
        <v>11</v>
      </c>
      <c r="D1" s="11" t="s">
        <v>14</v>
      </c>
      <c r="E1" s="11" t="s">
        <v>15</v>
      </c>
      <c r="F1" s="11" t="s">
        <v>16</v>
      </c>
    </row>
    <row r="2" spans="1:7" x14ac:dyDescent="0.35">
      <c r="A2" s="12" t="s">
        <v>17</v>
      </c>
      <c r="B2" s="13" t="s">
        <v>39</v>
      </c>
      <c r="C2" s="13" t="s">
        <v>320</v>
      </c>
      <c r="D2" s="13" t="s">
        <v>90</v>
      </c>
      <c r="E2" s="15" t="s">
        <v>115</v>
      </c>
      <c r="F2" s="12" t="s">
        <v>145</v>
      </c>
      <c r="G2" s="102" t="s">
        <v>346</v>
      </c>
    </row>
    <row r="3" spans="1:7" x14ac:dyDescent="0.35">
      <c r="A3" s="12" t="s">
        <v>18</v>
      </c>
      <c r="B3" s="13" t="s">
        <v>40</v>
      </c>
      <c r="C3" s="13" t="s">
        <v>60</v>
      </c>
      <c r="D3" s="13" t="s">
        <v>91</v>
      </c>
      <c r="E3" s="16" t="s">
        <v>116</v>
      </c>
      <c r="F3" s="13" t="s">
        <v>146</v>
      </c>
      <c r="G3" s="102" t="s">
        <v>347</v>
      </c>
    </row>
    <row r="4" spans="1:7" x14ac:dyDescent="0.35">
      <c r="A4" s="12" t="s">
        <v>19</v>
      </c>
      <c r="B4" s="13" t="s">
        <v>41</v>
      </c>
      <c r="C4" s="13" t="s">
        <v>61</v>
      </c>
      <c r="D4" s="13" t="s">
        <v>92</v>
      </c>
      <c r="E4" s="15" t="s">
        <v>117</v>
      </c>
      <c r="F4" s="13" t="s">
        <v>147</v>
      </c>
      <c r="G4" s="102" t="s">
        <v>348</v>
      </c>
    </row>
    <row r="5" spans="1:7" x14ac:dyDescent="0.35">
      <c r="A5" s="12" t="s">
        <v>20</v>
      </c>
      <c r="B5" s="13" t="s">
        <v>42</v>
      </c>
      <c r="C5" s="13" t="s">
        <v>62</v>
      </c>
      <c r="D5" s="13" t="s">
        <v>93</v>
      </c>
      <c r="E5" s="15" t="s">
        <v>118</v>
      </c>
      <c r="F5" s="13" t="s">
        <v>148</v>
      </c>
      <c r="G5" s="102" t="s">
        <v>349</v>
      </c>
    </row>
    <row r="6" spans="1:7" x14ac:dyDescent="0.35">
      <c r="A6" s="12" t="s">
        <v>21</v>
      </c>
      <c r="B6" s="13" t="s">
        <v>43</v>
      </c>
      <c r="C6" s="13" t="s">
        <v>302</v>
      </c>
      <c r="D6" s="13" t="s">
        <v>94</v>
      </c>
      <c r="E6" s="16" t="s">
        <v>119</v>
      </c>
      <c r="F6" s="13" t="s">
        <v>149</v>
      </c>
      <c r="G6" s="102" t="s">
        <v>350</v>
      </c>
    </row>
    <row r="7" spans="1:7" x14ac:dyDescent="0.35">
      <c r="A7" s="12" t="s">
        <v>22</v>
      </c>
      <c r="B7" s="13" t="s">
        <v>44</v>
      </c>
      <c r="C7" s="13" t="s">
        <v>303</v>
      </c>
      <c r="D7" s="13" t="s">
        <v>95</v>
      </c>
      <c r="E7" s="15" t="s">
        <v>120</v>
      </c>
      <c r="F7" s="13" t="s">
        <v>150</v>
      </c>
      <c r="G7" s="102" t="s">
        <v>351</v>
      </c>
    </row>
    <row r="8" spans="1:7" x14ac:dyDescent="0.35">
      <c r="A8" s="12" t="s">
        <v>23</v>
      </c>
      <c r="B8" s="13" t="s">
        <v>45</v>
      </c>
      <c r="C8" s="13" t="s">
        <v>63</v>
      </c>
      <c r="D8" s="13" t="s">
        <v>96</v>
      </c>
      <c r="E8" s="15" t="s">
        <v>121</v>
      </c>
      <c r="F8" s="13" t="s">
        <v>151</v>
      </c>
    </row>
    <row r="9" spans="1:7" x14ac:dyDescent="0.35">
      <c r="A9" s="12" t="s">
        <v>24</v>
      </c>
      <c r="B9" s="13" t="s">
        <v>46</v>
      </c>
      <c r="C9" s="13" t="s">
        <v>304</v>
      </c>
      <c r="D9" s="13" t="s">
        <v>97</v>
      </c>
      <c r="E9" s="15" t="s">
        <v>122</v>
      </c>
      <c r="F9" s="13" t="s">
        <v>152</v>
      </c>
    </row>
    <row r="10" spans="1:7" x14ac:dyDescent="0.35">
      <c r="A10" s="12" t="s">
        <v>25</v>
      </c>
      <c r="B10" s="13" t="s">
        <v>47</v>
      </c>
      <c r="C10" s="13" t="s">
        <v>305</v>
      </c>
      <c r="D10" s="12" t="s">
        <v>98</v>
      </c>
      <c r="E10" s="15" t="s">
        <v>123</v>
      </c>
      <c r="F10" s="13" t="s">
        <v>153</v>
      </c>
    </row>
    <row r="11" spans="1:7" x14ac:dyDescent="0.35">
      <c r="A11" s="12" t="s">
        <v>26</v>
      </c>
      <c r="B11" s="13" t="s">
        <v>48</v>
      </c>
      <c r="C11" s="13" t="s">
        <v>64</v>
      </c>
      <c r="D11" s="13" t="s">
        <v>99</v>
      </c>
      <c r="E11" s="16" t="s">
        <v>124</v>
      </c>
      <c r="F11" s="13" t="s">
        <v>154</v>
      </c>
    </row>
    <row r="12" spans="1:7" x14ac:dyDescent="0.35">
      <c r="A12" s="12" t="s">
        <v>27</v>
      </c>
      <c r="B12" s="13" t="s">
        <v>49</v>
      </c>
      <c r="C12" s="14" t="s">
        <v>65</v>
      </c>
      <c r="D12" s="13" t="s">
        <v>100</v>
      </c>
      <c r="E12" s="15" t="s">
        <v>125</v>
      </c>
      <c r="F12" s="13" t="s">
        <v>155</v>
      </c>
    </row>
    <row r="13" spans="1:7" x14ac:dyDescent="0.35">
      <c r="A13" s="12" t="s">
        <v>28</v>
      </c>
      <c r="B13" s="13" t="s">
        <v>50</v>
      </c>
      <c r="C13" s="13" t="s">
        <v>306</v>
      </c>
      <c r="D13" s="13" t="s">
        <v>101</v>
      </c>
      <c r="E13" s="16" t="s">
        <v>126</v>
      </c>
      <c r="F13" s="13" t="s">
        <v>156</v>
      </c>
    </row>
    <row r="14" spans="1:7" x14ac:dyDescent="0.35">
      <c r="A14" s="12" t="s">
        <v>29</v>
      </c>
      <c r="B14" s="13" t="s">
        <v>51</v>
      </c>
      <c r="C14" s="13" t="s">
        <v>66</v>
      </c>
      <c r="D14" s="13" t="s">
        <v>102</v>
      </c>
      <c r="E14" s="15" t="s">
        <v>127</v>
      </c>
      <c r="F14" s="13" t="s">
        <v>157</v>
      </c>
    </row>
    <row r="15" spans="1:7" x14ac:dyDescent="0.35">
      <c r="A15" s="12" t="s">
        <v>30</v>
      </c>
      <c r="B15" s="13" t="s">
        <v>52</v>
      </c>
      <c r="C15" s="13" t="s">
        <v>67</v>
      </c>
      <c r="D15" s="13" t="s">
        <v>103</v>
      </c>
      <c r="E15" s="15" t="s">
        <v>128</v>
      </c>
      <c r="F15" s="13" t="s">
        <v>158</v>
      </c>
    </row>
    <row r="16" spans="1:7" x14ac:dyDescent="0.35">
      <c r="A16" s="12" t="s">
        <v>31</v>
      </c>
      <c r="B16" s="13" t="s">
        <v>53</v>
      </c>
      <c r="C16" s="13" t="s">
        <v>307</v>
      </c>
      <c r="D16" s="13" t="s">
        <v>104</v>
      </c>
      <c r="E16" s="15" t="s">
        <v>129</v>
      </c>
      <c r="F16" s="13" t="s">
        <v>159</v>
      </c>
    </row>
    <row r="17" spans="1:6" x14ac:dyDescent="0.35">
      <c r="A17" s="12" t="s">
        <v>32</v>
      </c>
      <c r="B17" s="13" t="s">
        <v>54</v>
      </c>
      <c r="C17" s="13" t="s">
        <v>308</v>
      </c>
      <c r="D17" s="13" t="s">
        <v>105</v>
      </c>
      <c r="E17" s="15" t="s">
        <v>130</v>
      </c>
      <c r="F17" s="13" t="s">
        <v>160</v>
      </c>
    </row>
    <row r="18" spans="1:6" x14ac:dyDescent="0.35">
      <c r="A18" s="12" t="s">
        <v>33</v>
      </c>
      <c r="B18" s="13" t="s">
        <v>55</v>
      </c>
      <c r="C18" s="13" t="s">
        <v>68</v>
      </c>
      <c r="D18" s="13" t="s">
        <v>106</v>
      </c>
      <c r="E18" s="15" t="s">
        <v>131</v>
      </c>
      <c r="F18" s="13" t="s">
        <v>161</v>
      </c>
    </row>
    <row r="19" spans="1:6" x14ac:dyDescent="0.35">
      <c r="A19" s="12" t="s">
        <v>34</v>
      </c>
      <c r="B19" s="13" t="s">
        <v>56</v>
      </c>
      <c r="C19" s="13" t="s">
        <v>321</v>
      </c>
      <c r="D19" s="13" t="s">
        <v>107</v>
      </c>
      <c r="E19" s="15" t="s">
        <v>132</v>
      </c>
      <c r="F19" s="13" t="s">
        <v>162</v>
      </c>
    </row>
    <row r="20" spans="1:6" x14ac:dyDescent="0.35">
      <c r="A20" s="12" t="s">
        <v>35</v>
      </c>
      <c r="B20" s="13" t="s">
        <v>57</v>
      </c>
      <c r="C20" s="13" t="s">
        <v>309</v>
      </c>
      <c r="D20" s="13" t="s">
        <v>108</v>
      </c>
      <c r="E20" s="15" t="s">
        <v>133</v>
      </c>
      <c r="F20" s="13" t="s">
        <v>163</v>
      </c>
    </row>
    <row r="21" spans="1:6" x14ac:dyDescent="0.35">
      <c r="A21" s="12" t="s">
        <v>36</v>
      </c>
      <c r="B21" s="13" t="s">
        <v>58</v>
      </c>
      <c r="C21" s="13" t="s">
        <v>69</v>
      </c>
      <c r="D21" s="13" t="s">
        <v>109</v>
      </c>
      <c r="E21" s="15" t="s">
        <v>134</v>
      </c>
      <c r="F21" s="13" t="s">
        <v>164</v>
      </c>
    </row>
    <row r="22" spans="1:6" x14ac:dyDescent="0.35">
      <c r="A22" s="12" t="s">
        <v>37</v>
      </c>
      <c r="B22" s="13" t="s">
        <v>59</v>
      </c>
      <c r="C22" s="13" t="s">
        <v>70</v>
      </c>
      <c r="D22" s="13" t="s">
        <v>110</v>
      </c>
      <c r="E22" s="15" t="s">
        <v>135</v>
      </c>
      <c r="F22" s="12" t="s">
        <v>165</v>
      </c>
    </row>
    <row r="23" spans="1:6" x14ac:dyDescent="0.35">
      <c r="A23" s="12" t="s">
        <v>38</v>
      </c>
      <c r="B23" s="13" t="s">
        <v>182</v>
      </c>
      <c r="C23" s="13" t="s">
        <v>71</v>
      </c>
      <c r="D23" s="13" t="s">
        <v>111</v>
      </c>
      <c r="E23" s="15" t="s">
        <v>136</v>
      </c>
      <c r="F23" s="13" t="s">
        <v>166</v>
      </c>
    </row>
    <row r="24" spans="1:6" x14ac:dyDescent="0.35">
      <c r="A24" s="12" t="s">
        <v>182</v>
      </c>
      <c r="B24" s="13" t="s">
        <v>186</v>
      </c>
      <c r="C24" s="13" t="s">
        <v>72</v>
      </c>
      <c r="D24" s="13" t="s">
        <v>190</v>
      </c>
      <c r="E24" s="15" t="s">
        <v>137</v>
      </c>
      <c r="F24" s="13" t="s">
        <v>167</v>
      </c>
    </row>
    <row r="25" spans="1:6" x14ac:dyDescent="0.35">
      <c r="A25" s="12" t="s">
        <v>185</v>
      </c>
      <c r="B25" s="13" t="s">
        <v>184</v>
      </c>
      <c r="C25" s="13" t="s">
        <v>73</v>
      </c>
      <c r="D25" s="13" t="s">
        <v>112</v>
      </c>
      <c r="E25" s="15" t="s">
        <v>138</v>
      </c>
      <c r="F25" s="13" t="s">
        <v>168</v>
      </c>
    </row>
    <row r="26" spans="1:6" x14ac:dyDescent="0.35">
      <c r="A26" s="12" t="s">
        <v>184</v>
      </c>
      <c r="B26" s="13" t="s">
        <v>183</v>
      </c>
      <c r="C26" s="13" t="s">
        <v>74</v>
      </c>
      <c r="D26" s="13" t="s">
        <v>113</v>
      </c>
      <c r="E26" s="15" t="s">
        <v>139</v>
      </c>
      <c r="F26" s="13" t="s">
        <v>169</v>
      </c>
    </row>
    <row r="27" spans="1:6" x14ac:dyDescent="0.35">
      <c r="A27" s="12" t="s">
        <v>183</v>
      </c>
      <c r="B27" s="13" t="s">
        <v>2</v>
      </c>
      <c r="C27" s="13" t="s">
        <v>75</v>
      </c>
      <c r="D27" s="13" t="s">
        <v>114</v>
      </c>
      <c r="E27" s="15" t="s">
        <v>140</v>
      </c>
      <c r="F27" s="13" t="s">
        <v>170</v>
      </c>
    </row>
    <row r="28" spans="1:6" x14ac:dyDescent="0.35">
      <c r="A28" s="12" t="s">
        <v>2</v>
      </c>
      <c r="C28" s="14" t="s">
        <v>76</v>
      </c>
      <c r="D28" s="13" t="s">
        <v>188</v>
      </c>
      <c r="E28" s="16" t="s">
        <v>141</v>
      </c>
      <c r="F28" s="13" t="s">
        <v>171</v>
      </c>
    </row>
    <row r="29" spans="1:6" x14ac:dyDescent="0.35">
      <c r="C29" s="13" t="s">
        <v>77</v>
      </c>
      <c r="D29" s="13" t="s">
        <v>189</v>
      </c>
      <c r="E29" s="15" t="s">
        <v>142</v>
      </c>
      <c r="F29" s="13" t="s">
        <v>172</v>
      </c>
    </row>
    <row r="30" spans="1:6" x14ac:dyDescent="0.35">
      <c r="C30" s="13" t="s">
        <v>78</v>
      </c>
      <c r="D30" s="13" t="s">
        <v>2</v>
      </c>
      <c r="E30" s="15" t="s">
        <v>143</v>
      </c>
      <c r="F30" s="13" t="s">
        <v>173</v>
      </c>
    </row>
    <row r="31" spans="1:6" x14ac:dyDescent="0.35">
      <c r="C31" s="13" t="s">
        <v>79</v>
      </c>
      <c r="E31" s="15" t="s">
        <v>144</v>
      </c>
      <c r="F31" s="13" t="s">
        <v>174</v>
      </c>
    </row>
    <row r="32" spans="1:6" x14ac:dyDescent="0.35">
      <c r="C32" s="13" t="s">
        <v>322</v>
      </c>
      <c r="E32" s="15" t="s">
        <v>186</v>
      </c>
      <c r="F32" s="13" t="s">
        <v>175</v>
      </c>
    </row>
    <row r="33" spans="3:6" x14ac:dyDescent="0.35">
      <c r="C33" s="14" t="s">
        <v>80</v>
      </c>
      <c r="E33" s="15" t="s">
        <v>191</v>
      </c>
      <c r="F33" s="13" t="s">
        <v>176</v>
      </c>
    </row>
    <row r="34" spans="3:6" x14ac:dyDescent="0.35">
      <c r="C34" s="13" t="s">
        <v>81</v>
      </c>
      <c r="E34" s="15" t="s">
        <v>184</v>
      </c>
      <c r="F34" s="13" t="s">
        <v>177</v>
      </c>
    </row>
    <row r="35" spans="3:6" x14ac:dyDescent="0.35">
      <c r="C35" s="13" t="s">
        <v>323</v>
      </c>
      <c r="E35" s="15" t="s">
        <v>183</v>
      </c>
      <c r="F35" s="13" t="s">
        <v>178</v>
      </c>
    </row>
    <row r="36" spans="3:6" x14ac:dyDescent="0.35">
      <c r="C36" s="13" t="s">
        <v>310</v>
      </c>
      <c r="E36" s="15" t="s">
        <v>2</v>
      </c>
      <c r="F36" s="13" t="s">
        <v>179</v>
      </c>
    </row>
    <row r="37" spans="3:6" x14ac:dyDescent="0.35">
      <c r="C37" s="13" t="s">
        <v>82</v>
      </c>
      <c r="F37" s="13" t="s">
        <v>180</v>
      </c>
    </row>
    <row r="38" spans="3:6" x14ac:dyDescent="0.35">
      <c r="C38" s="14" t="s">
        <v>83</v>
      </c>
      <c r="F38" s="13" t="s">
        <v>181</v>
      </c>
    </row>
    <row r="39" spans="3:6" x14ac:dyDescent="0.35">
      <c r="C39" s="13" t="s">
        <v>84</v>
      </c>
      <c r="F39" s="13" t="s">
        <v>182</v>
      </c>
    </row>
    <row r="40" spans="3:6" x14ac:dyDescent="0.35">
      <c r="C40" s="13" t="s">
        <v>85</v>
      </c>
      <c r="F40" s="13" t="s">
        <v>185</v>
      </c>
    </row>
    <row r="41" spans="3:6" x14ac:dyDescent="0.35">
      <c r="C41" s="13" t="s">
        <v>86</v>
      </c>
      <c r="F41" s="13" t="s">
        <v>192</v>
      </c>
    </row>
    <row r="42" spans="3:6" x14ac:dyDescent="0.35">
      <c r="C42" s="13" t="s">
        <v>324</v>
      </c>
      <c r="F42" s="13" t="s">
        <v>184</v>
      </c>
    </row>
    <row r="43" spans="3:6" x14ac:dyDescent="0.35">
      <c r="C43" s="13" t="s">
        <v>87</v>
      </c>
      <c r="F43" s="13" t="s">
        <v>193</v>
      </c>
    </row>
    <row r="44" spans="3:6" x14ac:dyDescent="0.35">
      <c r="C44" s="13" t="s">
        <v>325</v>
      </c>
      <c r="F44" s="13" t="s">
        <v>2</v>
      </c>
    </row>
    <row r="45" spans="3:6" x14ac:dyDescent="0.35">
      <c r="C45" s="14" t="s">
        <v>88</v>
      </c>
    </row>
    <row r="46" spans="3:6" x14ac:dyDescent="0.35">
      <c r="C46" s="13" t="s">
        <v>51</v>
      </c>
    </row>
    <row r="47" spans="3:6" x14ac:dyDescent="0.35">
      <c r="C47" s="13" t="s">
        <v>311</v>
      </c>
    </row>
    <row r="48" spans="3:6" x14ac:dyDescent="0.35">
      <c r="C48" s="13" t="s">
        <v>312</v>
      </c>
    </row>
    <row r="49" spans="3:3" x14ac:dyDescent="0.35">
      <c r="C49" s="13" t="s">
        <v>89</v>
      </c>
    </row>
    <row r="50" spans="3:3" x14ac:dyDescent="0.35">
      <c r="C50" s="17" t="s">
        <v>187</v>
      </c>
    </row>
    <row r="51" spans="3:3" x14ac:dyDescent="0.35">
      <c r="C51" s="17" t="s">
        <v>313</v>
      </c>
    </row>
    <row r="52" spans="3:3" x14ac:dyDescent="0.35">
      <c r="C52" s="17" t="s">
        <v>314</v>
      </c>
    </row>
    <row r="53" spans="3:3" x14ac:dyDescent="0.35">
      <c r="C53" s="17" t="s">
        <v>315</v>
      </c>
    </row>
    <row r="54" spans="3:3" x14ac:dyDescent="0.35">
      <c r="C54" s="17" t="s">
        <v>316</v>
      </c>
    </row>
    <row r="55" spans="3:3" x14ac:dyDescent="0.35">
      <c r="C55" s="17" t="s">
        <v>326</v>
      </c>
    </row>
    <row r="56" spans="3:3" x14ac:dyDescent="0.35">
      <c r="C56" s="17" t="s">
        <v>317</v>
      </c>
    </row>
    <row r="57" spans="3:3" x14ac:dyDescent="0.35">
      <c r="C57" s="17" t="s">
        <v>327</v>
      </c>
    </row>
    <row r="58" spans="3:3" x14ac:dyDescent="0.35">
      <c r="C58" s="18" t="s">
        <v>2</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heetViews>
  <sheetFormatPr defaultRowHeight="15.5" x14ac:dyDescent="0.35"/>
  <cols>
    <col min="1" max="1" width="45.75" bestFit="1" customWidth="1"/>
  </cols>
  <sheetData>
    <row r="1" spans="1:1" x14ac:dyDescent="0.35">
      <c r="A1" t="s">
        <v>204</v>
      </c>
    </row>
    <row r="2" spans="1:1" x14ac:dyDescent="0.35">
      <c r="A2" t="s">
        <v>205</v>
      </c>
    </row>
    <row r="3" spans="1:1" x14ac:dyDescent="0.35">
      <c r="A3" t="s">
        <v>206</v>
      </c>
    </row>
    <row r="4" spans="1:1" x14ac:dyDescent="0.35">
      <c r="A4" t="s">
        <v>207</v>
      </c>
    </row>
    <row r="5" spans="1:1" x14ac:dyDescent="0.35">
      <c r="A5" t="s">
        <v>208</v>
      </c>
    </row>
    <row r="6" spans="1:1" x14ac:dyDescent="0.35">
      <c r="A6" t="s">
        <v>209</v>
      </c>
    </row>
    <row r="7" spans="1:1" x14ac:dyDescent="0.35">
      <c r="A7" t="s">
        <v>210</v>
      </c>
    </row>
    <row r="8" spans="1:1" x14ac:dyDescent="0.35">
      <c r="A8" t="s">
        <v>211</v>
      </c>
    </row>
    <row r="9" spans="1:1" x14ac:dyDescent="0.35">
      <c r="A9" t="s">
        <v>212</v>
      </c>
    </row>
    <row r="10" spans="1:1" x14ac:dyDescent="0.35">
      <c r="A10" t="s">
        <v>213</v>
      </c>
    </row>
    <row r="11" spans="1:1" x14ac:dyDescent="0.35">
      <c r="A11" t="s">
        <v>214</v>
      </c>
    </row>
    <row r="12" spans="1:1" x14ac:dyDescent="0.35">
      <c r="A12" t="s">
        <v>215</v>
      </c>
    </row>
    <row r="13" spans="1:1" x14ac:dyDescent="0.35">
      <c r="A13" t="s">
        <v>216</v>
      </c>
    </row>
    <row r="14" spans="1:1" x14ac:dyDescent="0.35">
      <c r="A14" t="s">
        <v>217</v>
      </c>
    </row>
    <row r="15" spans="1:1" x14ac:dyDescent="0.35">
      <c r="A15" t="s">
        <v>218</v>
      </c>
    </row>
    <row r="16" spans="1:1" x14ac:dyDescent="0.35">
      <c r="A16" t="s">
        <v>219</v>
      </c>
    </row>
    <row r="17" spans="1:1" x14ac:dyDescent="0.35">
      <c r="A17" t="s">
        <v>220</v>
      </c>
    </row>
    <row r="18" spans="1:1" x14ac:dyDescent="0.35">
      <c r="A18" t="s">
        <v>221</v>
      </c>
    </row>
    <row r="19" spans="1:1" x14ac:dyDescent="0.35">
      <c r="A19" t="s">
        <v>222</v>
      </c>
    </row>
    <row r="20" spans="1:1" x14ac:dyDescent="0.35">
      <c r="A20" t="s">
        <v>223</v>
      </c>
    </row>
    <row r="21" spans="1:1" x14ac:dyDescent="0.35">
      <c r="A21" t="s">
        <v>224</v>
      </c>
    </row>
    <row r="22" spans="1:1" x14ac:dyDescent="0.35">
      <c r="A22" t="s">
        <v>225</v>
      </c>
    </row>
    <row r="23" spans="1:1" x14ac:dyDescent="0.35">
      <c r="A23" t="s">
        <v>226</v>
      </c>
    </row>
    <row r="24" spans="1:1" x14ac:dyDescent="0.35">
      <c r="A24" t="s">
        <v>227</v>
      </c>
    </row>
    <row r="25" spans="1:1" x14ac:dyDescent="0.35">
      <c r="A25" t="s">
        <v>228</v>
      </c>
    </row>
    <row r="26" spans="1:1" x14ac:dyDescent="0.35">
      <c r="A26" t="s">
        <v>229</v>
      </c>
    </row>
    <row r="27" spans="1:1" x14ac:dyDescent="0.35">
      <c r="A27" t="s">
        <v>230</v>
      </c>
    </row>
    <row r="28" spans="1:1" x14ac:dyDescent="0.35">
      <c r="A28" t="s">
        <v>231</v>
      </c>
    </row>
    <row r="29" spans="1:1" x14ac:dyDescent="0.35">
      <c r="A29" t="s">
        <v>232</v>
      </c>
    </row>
    <row r="30" spans="1:1" x14ac:dyDescent="0.35">
      <c r="A30" t="s">
        <v>233</v>
      </c>
    </row>
    <row r="31" spans="1:1" x14ac:dyDescent="0.35">
      <c r="A31" t="s">
        <v>234</v>
      </c>
    </row>
    <row r="32" spans="1:1" x14ac:dyDescent="0.35">
      <c r="A32" t="s">
        <v>235</v>
      </c>
    </row>
    <row r="33" spans="1:1" x14ac:dyDescent="0.35">
      <c r="A33" t="s">
        <v>236</v>
      </c>
    </row>
    <row r="34" spans="1:1" x14ac:dyDescent="0.35">
      <c r="A34" t="s">
        <v>197</v>
      </c>
    </row>
    <row r="35" spans="1:1" x14ac:dyDescent="0.35">
      <c r="A35" t="s">
        <v>237</v>
      </c>
    </row>
    <row r="36" spans="1:1" x14ac:dyDescent="0.35">
      <c r="A36" t="s">
        <v>238</v>
      </c>
    </row>
    <row r="37" spans="1:1" x14ac:dyDescent="0.35">
      <c r="A37" t="s">
        <v>239</v>
      </c>
    </row>
    <row r="38" spans="1:1" x14ac:dyDescent="0.35">
      <c r="A38" t="s">
        <v>240</v>
      </c>
    </row>
    <row r="39" spans="1:1" x14ac:dyDescent="0.35">
      <c r="A39" t="s">
        <v>241</v>
      </c>
    </row>
    <row r="40" spans="1:1" x14ac:dyDescent="0.35">
      <c r="A40" t="s">
        <v>198</v>
      </c>
    </row>
    <row r="41" spans="1:1" x14ac:dyDescent="0.35">
      <c r="A41" t="s">
        <v>203</v>
      </c>
    </row>
    <row r="42" spans="1:1" x14ac:dyDescent="0.35">
      <c r="A42" t="s">
        <v>199</v>
      </c>
    </row>
    <row r="43" spans="1:1" x14ac:dyDescent="0.35">
      <c r="A43" t="s">
        <v>200</v>
      </c>
    </row>
    <row r="44" spans="1:1" x14ac:dyDescent="0.35">
      <c r="A44"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10" sqref="A10"/>
    </sheetView>
  </sheetViews>
  <sheetFormatPr defaultRowHeight="15.5" x14ac:dyDescent="0.35"/>
  <cols>
    <col min="1" max="1" width="34.6640625" bestFit="1" customWidth="1"/>
    <col min="2" max="2" width="4.6640625" customWidth="1"/>
  </cols>
  <sheetData>
    <row r="1" spans="1:2" x14ac:dyDescent="0.35">
      <c r="A1" t="s">
        <v>244</v>
      </c>
      <c r="B1" t="s">
        <v>274</v>
      </c>
    </row>
    <row r="2" spans="1:2" x14ac:dyDescent="0.35">
      <c r="A2" t="s">
        <v>245</v>
      </c>
      <c r="B2" t="s">
        <v>299</v>
      </c>
    </row>
    <row r="3" spans="1:2" x14ac:dyDescent="0.35">
      <c r="A3" t="s">
        <v>246</v>
      </c>
    </row>
    <row r="4" spans="1:2" x14ac:dyDescent="0.35">
      <c r="A4" t="s">
        <v>247</v>
      </c>
    </row>
    <row r="5" spans="1:2" x14ac:dyDescent="0.35">
      <c r="A5" t="s">
        <v>248</v>
      </c>
    </row>
    <row r="6" spans="1:2" x14ac:dyDescent="0.35">
      <c r="A6" t="s">
        <v>318</v>
      </c>
    </row>
    <row r="7" spans="1:2" x14ac:dyDescent="0.35">
      <c r="A7" t="s">
        <v>319</v>
      </c>
    </row>
    <row r="8" spans="1:2" x14ac:dyDescent="0.35">
      <c r="A8" t="s">
        <v>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Instructions</vt:lpstr>
      <vt:lpstr>Fund Request</vt:lpstr>
      <vt:lpstr>Report</vt:lpstr>
      <vt:lpstr>Photos</vt:lpstr>
      <vt:lpstr>Regions-Sections-Areas</vt:lpstr>
      <vt:lpstr>Societies</vt:lpstr>
      <vt:lpstr>Project Types</vt:lpstr>
      <vt:lpstr>Five</vt:lpstr>
      <vt:lpstr>Four</vt:lpstr>
      <vt:lpstr>I</vt:lpstr>
      <vt:lpstr>II</vt:lpstr>
      <vt:lpstr>III</vt:lpstr>
      <vt:lpstr>IV</vt:lpstr>
      <vt:lpstr>One</vt:lpstr>
      <vt:lpstr>ProjectType</vt:lpstr>
      <vt:lpstr>Region</vt:lpstr>
      <vt:lpstr>Six</vt:lpstr>
      <vt:lpstr>Three</vt:lpstr>
      <vt:lpstr>Two</vt:lpstr>
      <vt:lpstr>V</vt:lpstr>
      <vt:lpstr>VI</vt:lpstr>
      <vt:lpstr>YesNo</vt:lpstr>
    </vt:vector>
  </TitlesOfParts>
  <Company>TelNet Management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Fawzi Behmann</dc:creator>
  <cp:lastModifiedBy>D&amp;S Microwave</cp:lastModifiedBy>
  <cp:lastPrinted>2012-11-05T15:01:11Z</cp:lastPrinted>
  <dcterms:created xsi:type="dcterms:W3CDTF">2012-11-04T18:27:32Z</dcterms:created>
  <dcterms:modified xsi:type="dcterms:W3CDTF">2017-06-24T17:42:27Z</dcterms:modified>
</cp:coreProperties>
</file>