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<sst xmlns="http://schemas.openxmlformats.org/spreadsheetml/2006/main" count="75" uniqueCount="70">
  <si>
    <t>India</t>
  </si>
  <si>
    <t>ATM Symposia</t>
  </si>
  <si>
    <t>Chapter Summit</t>
  </si>
  <si>
    <t>Italy</t>
  </si>
  <si>
    <t>Student "Fellowship"</t>
  </si>
  <si>
    <t>Travel to BoG</t>
  </si>
  <si>
    <t>Australia</t>
  </si>
  <si>
    <t xml:space="preserve">Proposals Coming </t>
  </si>
  <si>
    <t>China</t>
  </si>
  <si>
    <t>Amount</t>
  </si>
  <si>
    <t>Initiative</t>
  </si>
  <si>
    <t>AESS Expansion Initiatives</t>
  </si>
  <si>
    <t>Japan</t>
  </si>
  <si>
    <t>Great Britain</t>
  </si>
  <si>
    <t>No Response</t>
  </si>
  <si>
    <t xml:space="preserve">U. of Missouri Student Chapter  </t>
  </si>
  <si>
    <t xml:space="preserve">Additional IEEE Expert Modules  </t>
  </si>
  <si>
    <t>Symposia in Beijing, Xian, Shanghai</t>
  </si>
  <si>
    <t>International Development At-large</t>
  </si>
  <si>
    <t>International           Expansion</t>
  </si>
  <si>
    <t>AESS         Category</t>
  </si>
  <si>
    <t>Paul, Jim, Russ, Paul, Charley, John</t>
  </si>
  <si>
    <t>Web Site Redesign</t>
  </si>
  <si>
    <t>Education       &amp; Training</t>
  </si>
  <si>
    <t>(max…likely to be $60,000)</t>
  </si>
  <si>
    <t>Includes trips taken</t>
  </si>
  <si>
    <t>Comments &amp; Status</t>
  </si>
  <si>
    <t>In Planning</t>
  </si>
  <si>
    <t>Did a seminar.  More?</t>
  </si>
  <si>
    <t>Technical  Activities</t>
  </si>
  <si>
    <t>Conferences Activities</t>
  </si>
  <si>
    <t>Publication Activities</t>
  </si>
  <si>
    <t>Admin &amp; Comm</t>
  </si>
  <si>
    <t>Anything?</t>
  </si>
  <si>
    <t>Best Practices Meeting</t>
  </si>
  <si>
    <t xml:space="preserve">Iram </t>
  </si>
  <si>
    <t>RAA</t>
  </si>
  <si>
    <t>Bill Lyons</t>
  </si>
  <si>
    <t>Shunjun Wu</t>
  </si>
  <si>
    <t>Hugh Griffiths</t>
  </si>
  <si>
    <t>Ram Gopal Gupta</t>
  </si>
  <si>
    <t>Marina Ruggieri</t>
  </si>
  <si>
    <t>Tsuneo Takahashi</t>
  </si>
  <si>
    <t>Zafar Taqvi</t>
  </si>
  <si>
    <t>AESS Leaders</t>
  </si>
  <si>
    <t>Saj Durrani</t>
  </si>
  <si>
    <t>Jim Leonard</t>
  </si>
  <si>
    <t>Bob Trebits</t>
  </si>
  <si>
    <t>Iram Weinstein</t>
  </si>
  <si>
    <t>Jim Huddle</t>
  </si>
  <si>
    <t>Ron Ogan</t>
  </si>
  <si>
    <t>Ed Reedy</t>
  </si>
  <si>
    <t>Awards            .</t>
  </si>
  <si>
    <t>Charley Gager</t>
  </si>
  <si>
    <t>TBD</t>
  </si>
  <si>
    <t>Domain</t>
  </si>
  <si>
    <t xml:space="preserve">TAB concurrence needed.         </t>
  </si>
  <si>
    <t>Fully fund AESS Awards:  Pioneer, Nathanson, Carleton and 
Mimmo Awards</t>
  </si>
  <si>
    <t>Nat'l Student Design Contest</t>
  </si>
  <si>
    <t xml:space="preserve">Symposium Oct 26 </t>
  </si>
  <si>
    <t xml:space="preserve"> = Action Required</t>
  </si>
  <si>
    <t xml:space="preserve"> = Action in Progress</t>
  </si>
  <si>
    <t xml:space="preserve"> = Status Ok</t>
  </si>
  <si>
    <t>Projected 2005 Surplus</t>
  </si>
  <si>
    <t>With 2005 Budget Increments</t>
  </si>
  <si>
    <t>Total 2005 Increment</t>
  </si>
  <si>
    <t>Prior 2005 Surplus</t>
  </si>
  <si>
    <t>?</t>
  </si>
  <si>
    <t>Leadership Team Support Travel</t>
  </si>
  <si>
    <t>Global Development Trip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</si>
</sst>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0" fontId="1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/>
    </xf>
    <xf numFmtId="165" fontId="0" fillId="3" borderId="1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center" wrapText="1"/>
    </xf>
    <xf numFmtId="0" fontId="0" fillId="3" borderId="3" xfId="0" applyFill="1" applyBorder="1" applyAlignment="1">
      <alignment/>
    </xf>
    <xf numFmtId="165" fontId="0" fillId="3" borderId="3" xfId="0" applyNumberFormat="1" applyFill="1" applyBorder="1" applyAlignment="1">
      <alignment/>
    </xf>
    <xf numFmtId="0" fontId="0" fillId="3" borderId="1" xfId="0" applyFill="1" applyBorder="1" applyAlignment="1">
      <alignment/>
    </xf>
    <xf numFmtId="165" fontId="0" fillId="3" borderId="1" xfId="0" applyNumberFormat="1" applyFill="1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/>
    </xf>
    <xf numFmtId="165" fontId="1" fillId="2" borderId="2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6" borderId="3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3" xfId="0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165" fontId="1" fillId="0" borderId="2" xfId="0" applyNumberFormat="1" applyFont="1" applyBorder="1" applyAlignment="1">
      <alignment/>
    </xf>
    <xf numFmtId="0" fontId="1" fillId="7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95" zoomScaleNormal="95" workbookViewId="0" topLeftCell="A1">
      <selection activeCell="C26" sqref="C26"/>
    </sheetView>
  </sheetViews>
  <sheetFormatPr defaultColWidth="9.140625" defaultRowHeight="12.75"/>
  <cols>
    <col min="1" max="1" width="13.140625" style="5" customWidth="1"/>
    <col min="2" max="2" width="30.421875" style="0" customWidth="1"/>
    <col min="3" max="3" width="32.7109375" style="0" customWidth="1"/>
    <col min="4" max="4" width="10.7109375" style="6" customWidth="1"/>
    <col min="5" max="5" width="17.28125" style="6" customWidth="1"/>
    <col min="6" max="6" width="31.8515625" style="0" customWidth="1"/>
  </cols>
  <sheetData>
    <row r="1" ht="26.25">
      <c r="C1" s="3" t="s">
        <v>11</v>
      </c>
    </row>
    <row r="2" ht="12.75">
      <c r="C2" s="31" t="s">
        <v>64</v>
      </c>
    </row>
    <row r="4" spans="1:6" s="2" customFormat="1" ht="33">
      <c r="A4" s="10" t="s">
        <v>20</v>
      </c>
      <c r="B4" s="11" t="s">
        <v>55</v>
      </c>
      <c r="C4" s="11" t="s">
        <v>10</v>
      </c>
      <c r="D4" s="12" t="s">
        <v>9</v>
      </c>
      <c r="E4" s="12" t="s">
        <v>36</v>
      </c>
      <c r="F4" s="11" t="s">
        <v>26</v>
      </c>
    </row>
    <row r="5" spans="1:6" ht="25.5">
      <c r="A5" s="18" t="s">
        <v>32</v>
      </c>
      <c r="B5" s="19"/>
      <c r="C5" s="19"/>
      <c r="D5" s="20"/>
      <c r="E5" s="20"/>
      <c r="F5" s="19"/>
    </row>
    <row r="6" spans="1:6" ht="12.75">
      <c r="A6" s="7"/>
      <c r="C6" s="8" t="s">
        <v>2</v>
      </c>
      <c r="D6" s="9">
        <v>90000</v>
      </c>
      <c r="E6" s="9" t="s">
        <v>50</v>
      </c>
      <c r="F6" s="28" t="s">
        <v>24</v>
      </c>
    </row>
    <row r="7" spans="1:6" ht="12.75">
      <c r="A7" s="7"/>
      <c r="C7" s="8" t="s">
        <v>22</v>
      </c>
      <c r="D7" s="9">
        <v>1500</v>
      </c>
      <c r="E7" s="9" t="s">
        <v>47</v>
      </c>
      <c r="F7" s="28"/>
    </row>
    <row r="8" spans="1:6" ht="25.5">
      <c r="A8" s="18" t="s">
        <v>52</v>
      </c>
      <c r="B8" s="19"/>
      <c r="C8" s="19"/>
      <c r="D8" s="20"/>
      <c r="E8" s="20"/>
      <c r="F8" s="19"/>
    </row>
    <row r="9" spans="1:6" ht="38.25">
      <c r="A9" s="7"/>
      <c r="B9" s="8"/>
      <c r="C9" s="30" t="s">
        <v>57</v>
      </c>
      <c r="D9" s="9">
        <v>175000</v>
      </c>
      <c r="E9" s="9" t="s">
        <v>53</v>
      </c>
      <c r="F9" s="29" t="s">
        <v>56</v>
      </c>
    </row>
    <row r="10" spans="1:6" ht="25.5">
      <c r="A10" s="18" t="s">
        <v>30</v>
      </c>
      <c r="B10" s="19"/>
      <c r="C10" s="19"/>
      <c r="D10" s="20"/>
      <c r="E10" s="20"/>
      <c r="F10" s="19"/>
    </row>
    <row r="11" spans="1:6" ht="12.75">
      <c r="A11" s="7"/>
      <c r="C11" s="8" t="s">
        <v>34</v>
      </c>
      <c r="D11" s="9">
        <v>15000</v>
      </c>
      <c r="E11" s="9" t="s">
        <v>48</v>
      </c>
      <c r="F11" s="28" t="s">
        <v>35</v>
      </c>
    </row>
    <row r="12" spans="1:6" ht="25.5">
      <c r="A12" s="18" t="s">
        <v>23</v>
      </c>
      <c r="B12" s="19"/>
      <c r="C12" s="19"/>
      <c r="D12" s="20"/>
      <c r="E12" s="20"/>
      <c r="F12" s="19"/>
    </row>
    <row r="13" spans="1:6" ht="12.75">
      <c r="A13" s="7"/>
      <c r="C13" s="8" t="s">
        <v>16</v>
      </c>
      <c r="D13" s="9">
        <v>40000</v>
      </c>
      <c r="E13" s="9" t="s">
        <v>45</v>
      </c>
      <c r="F13" s="28"/>
    </row>
    <row r="14" spans="1:6" ht="12.75">
      <c r="A14" s="7"/>
      <c r="C14" s="8" t="s">
        <v>15</v>
      </c>
      <c r="D14" s="9">
        <v>5000</v>
      </c>
      <c r="E14" s="9" t="s">
        <v>46</v>
      </c>
      <c r="F14" s="28"/>
    </row>
    <row r="15" spans="1:6" s="4" customFormat="1" ht="25.5">
      <c r="A15" s="15" t="s">
        <v>19</v>
      </c>
      <c r="B15" s="16"/>
      <c r="C15" s="16"/>
      <c r="D15" s="17"/>
      <c r="E15" s="17"/>
      <c r="F15" s="16"/>
    </row>
    <row r="16" spans="1:6" ht="12.75">
      <c r="A16" s="7"/>
      <c r="B16" s="8" t="s">
        <v>6</v>
      </c>
      <c r="C16" s="8" t="s">
        <v>54</v>
      </c>
      <c r="D16" s="9"/>
      <c r="E16" s="9" t="s">
        <v>37</v>
      </c>
      <c r="F16" s="27" t="s">
        <v>7</v>
      </c>
    </row>
    <row r="17" spans="1:6" ht="12.75">
      <c r="A17" s="7"/>
      <c r="B17" s="13" t="s">
        <v>8</v>
      </c>
      <c r="C17" s="13" t="s">
        <v>17</v>
      </c>
      <c r="D17" s="14">
        <v>2500</v>
      </c>
      <c r="E17" s="14" t="s">
        <v>38</v>
      </c>
      <c r="F17" s="32" t="s">
        <v>27</v>
      </c>
    </row>
    <row r="18" spans="1:6" ht="12.75">
      <c r="A18" s="7"/>
      <c r="B18" s="33" t="s">
        <v>13</v>
      </c>
      <c r="C18" s="33" t="s">
        <v>67</v>
      </c>
      <c r="D18" s="33"/>
      <c r="E18" s="33" t="s">
        <v>39</v>
      </c>
      <c r="F18" s="33" t="s">
        <v>14</v>
      </c>
    </row>
    <row r="19" spans="1:6" ht="12.75">
      <c r="A19" s="7"/>
      <c r="B19" s="8" t="s">
        <v>0</v>
      </c>
      <c r="C19" s="8" t="s">
        <v>1</v>
      </c>
      <c r="D19" s="9">
        <v>20000</v>
      </c>
      <c r="E19" s="9" t="s">
        <v>40</v>
      </c>
      <c r="F19" s="28"/>
    </row>
    <row r="20" spans="1:6" ht="12.75">
      <c r="A20" s="7"/>
      <c r="B20" s="8"/>
      <c r="C20" s="8" t="s">
        <v>58</v>
      </c>
      <c r="D20" s="9">
        <v>5000</v>
      </c>
      <c r="E20" s="9"/>
      <c r="F20" s="28"/>
    </row>
    <row r="21" spans="1:6" ht="12.75">
      <c r="A21" s="7"/>
      <c r="B21" s="13" t="s">
        <v>3</v>
      </c>
      <c r="C21" s="13" t="s">
        <v>4</v>
      </c>
      <c r="D21" s="14">
        <v>7000</v>
      </c>
      <c r="E21" s="14" t="s">
        <v>41</v>
      </c>
      <c r="F21" s="32"/>
    </row>
    <row r="22" spans="1:6" ht="12.75">
      <c r="A22" s="7"/>
      <c r="B22" s="8"/>
      <c r="C22" s="8" t="s">
        <v>59</v>
      </c>
      <c r="D22" s="9">
        <v>4000</v>
      </c>
      <c r="E22" s="9"/>
      <c r="F22" s="28"/>
    </row>
    <row r="23" spans="1:6" ht="12.75">
      <c r="A23" s="7"/>
      <c r="B23" s="8"/>
      <c r="C23" s="8" t="s">
        <v>5</v>
      </c>
      <c r="D23" s="9">
        <v>2500</v>
      </c>
      <c r="E23" s="9"/>
      <c r="F23" s="28"/>
    </row>
    <row r="24" spans="1:6" ht="12.75">
      <c r="A24" s="7"/>
      <c r="B24" s="13" t="s">
        <v>12</v>
      </c>
      <c r="C24" s="13" t="s">
        <v>54</v>
      </c>
      <c r="D24" s="14"/>
      <c r="E24" s="14" t="s">
        <v>42</v>
      </c>
      <c r="F24" s="32" t="s">
        <v>28</v>
      </c>
    </row>
    <row r="25" spans="1:6" ht="12.75">
      <c r="A25" s="7"/>
      <c r="B25" s="13" t="s">
        <v>18</v>
      </c>
      <c r="C25" s="13" t="s">
        <v>69</v>
      </c>
      <c r="D25" s="14">
        <v>6000</v>
      </c>
      <c r="E25" s="14" t="s">
        <v>43</v>
      </c>
      <c r="F25" s="34" t="s">
        <v>27</v>
      </c>
    </row>
    <row r="26" spans="1:6" ht="12.75">
      <c r="A26" s="7"/>
      <c r="B26" s="13" t="s">
        <v>68</v>
      </c>
      <c r="C26" s="13" t="s">
        <v>21</v>
      </c>
      <c r="D26" s="14">
        <v>20000</v>
      </c>
      <c r="E26" s="14" t="s">
        <v>44</v>
      </c>
      <c r="F26" s="32" t="s">
        <v>25</v>
      </c>
    </row>
    <row r="27" spans="1:6" ht="25.5">
      <c r="A27" s="18" t="s">
        <v>31</v>
      </c>
      <c r="B27" s="21"/>
      <c r="C27" s="21"/>
      <c r="D27" s="22"/>
      <c r="E27" s="22"/>
      <c r="F27" s="21"/>
    </row>
    <row r="28" spans="1:6" ht="12.75">
      <c r="A28" s="7"/>
      <c r="B28" s="26"/>
      <c r="C28" s="26" t="s">
        <v>67</v>
      </c>
      <c r="D28" s="26"/>
      <c r="E28" s="26" t="s">
        <v>51</v>
      </c>
      <c r="F28" s="26" t="s">
        <v>33</v>
      </c>
    </row>
    <row r="29" spans="1:6" ht="25.5">
      <c r="A29" s="18" t="s">
        <v>29</v>
      </c>
      <c r="B29" s="19"/>
      <c r="C29" s="19"/>
      <c r="D29" s="20"/>
      <c r="E29" s="20"/>
      <c r="F29" s="19"/>
    </row>
    <row r="30" spans="1:6" ht="12.75">
      <c r="A30" s="7"/>
      <c r="B30" s="26"/>
      <c r="C30" s="26" t="s">
        <v>67</v>
      </c>
      <c r="D30" s="26"/>
      <c r="E30" s="26" t="s">
        <v>49</v>
      </c>
      <c r="F30" s="26" t="s">
        <v>33</v>
      </c>
    </row>
    <row r="31" spans="1:6" ht="3.75" customHeight="1">
      <c r="A31" s="42"/>
      <c r="B31" s="43"/>
      <c r="C31" s="43"/>
      <c r="D31" s="43"/>
      <c r="E31" s="43"/>
      <c r="F31" s="43"/>
    </row>
    <row r="32" spans="1:6" s="1" customFormat="1" ht="25.5">
      <c r="A32" s="39" t="s">
        <v>66</v>
      </c>
      <c r="B32" s="40"/>
      <c r="C32" s="40"/>
      <c r="D32" s="41">
        <v>512000</v>
      </c>
      <c r="E32" s="41"/>
      <c r="F32" s="40"/>
    </row>
    <row r="33" spans="1:6" s="1" customFormat="1" ht="25.5">
      <c r="A33" s="39" t="s">
        <v>65</v>
      </c>
      <c r="B33" s="40"/>
      <c r="C33" s="40"/>
      <c r="D33" s="41">
        <f>SUM(D5:D30)</f>
        <v>393500</v>
      </c>
      <c r="E33" s="41"/>
      <c r="F33" s="40"/>
    </row>
    <row r="34" spans="1:6" s="1" customFormat="1" ht="25.5" customHeight="1">
      <c r="A34" s="23" t="s">
        <v>63</v>
      </c>
      <c r="B34" s="24"/>
      <c r="C34" s="24"/>
      <c r="D34" s="25">
        <f>D32-D33</f>
        <v>118500</v>
      </c>
      <c r="E34" s="25"/>
      <c r="F34" s="24"/>
    </row>
    <row r="35" ht="12.75">
      <c r="A35" s="35"/>
    </row>
    <row r="36" spans="1:2" ht="12.75">
      <c r="A36" s="36"/>
      <c r="B36" t="s">
        <v>60</v>
      </c>
    </row>
    <row r="37" spans="1:2" ht="12.75">
      <c r="A37" s="37"/>
      <c r="B37" t="s">
        <v>61</v>
      </c>
    </row>
    <row r="38" spans="1:2" ht="12.75">
      <c r="A38" s="38"/>
      <c r="B38" t="s">
        <v>62</v>
      </c>
    </row>
  </sheetData>
  <printOptions/>
  <pageMargins left="0" right="0" top="0.25" bottom="0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Gartz, Paul E</dc:creator>
  <cp:keywords/>
  <dc:description/>
  <cp:lastModifiedBy>Gartz, Paul E</cp:lastModifiedBy>
  <cp:lastPrinted>2005-09-01T22:04:53Z</cp:lastPrinted>
  <dcterms:created xsi:type="dcterms:W3CDTF">2005-09-01T18:27:04Z</dcterms:created>
  <dcterms:modified xsi:type="dcterms:W3CDTF">2005-09-01T22:35:00Z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1200247035</vt:i4>
  </property>
  <property fmtid="{D5CDD505-2E9C-101B-9397-08002B2CF9AE}" pid="4" name="_EmailSubje">
    <vt:lpwstr>URGENT!!!  Need your proposals or we lose the $</vt:lpwstr>
  </property>
  <property fmtid="{D5CDD505-2E9C-101B-9397-08002B2CF9AE}" pid="5" name="_AuthorEma">
    <vt:lpwstr>paul.e.gartz@boeing.com</vt:lpwstr>
  </property>
  <property fmtid="{D5CDD505-2E9C-101B-9397-08002B2CF9AE}" pid="6" name="_AuthorEmailDisplayNa">
    <vt:lpwstr>Gartz, Paul E</vt:lpwstr>
  </property>
</Properties>
</file>